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งานกองแผนงาน\งานจัดสรรงปม64\แบบฟอร์ม\"/>
    </mc:Choice>
  </mc:AlternateContent>
  <bookViews>
    <workbookView xWindow="480" yWindow="30" windowWidth="14880" windowHeight="7740" tabRatio="855"/>
  </bookViews>
  <sheets>
    <sheet name="ปก" sheetId="120" r:id="rId1"/>
    <sheet name="แผน-ผล" sheetId="117" r:id="rId2"/>
    <sheet name="สรุป" sheetId="116" r:id="rId3"/>
    <sheet name="แผน-ผล งบลงทุน" sheetId="119" r:id="rId4"/>
    <sheet name="เหตุผลคำชี้แจง" sheetId="118" r:id="rId5"/>
  </sheets>
  <definedNames>
    <definedName name="_xlnm.Print_Area" localSheetId="1">'แผน-ผล'!$A$1:$L$124</definedName>
    <definedName name="_xlnm.Print_Area" localSheetId="2">สรุป!$A$1:$K$87</definedName>
    <definedName name="_xlnm.Print_Area" localSheetId="4">เหตุผลคำชี้แจง!$A$1:$K$17</definedName>
    <definedName name="_xlnm.Print_Titles" localSheetId="1">'แผน-ผล'!$5:$6</definedName>
    <definedName name="_xlnm.Print_Titles" localSheetId="3">'แผน-ผล งบลงทุน'!$8:$9</definedName>
  </definedNames>
  <calcPr calcId="152511"/>
</workbook>
</file>

<file path=xl/calcChain.xml><?xml version="1.0" encoding="utf-8"?>
<calcChain xmlns="http://schemas.openxmlformats.org/spreadsheetml/2006/main">
  <c r="D44" i="116" l="1"/>
  <c r="D53" i="116" s="1"/>
  <c r="E44" i="116"/>
  <c r="E53" i="116" s="1"/>
  <c r="F44" i="116"/>
  <c r="F53" i="116" s="1"/>
  <c r="G44" i="116"/>
  <c r="G53" i="116" s="1"/>
  <c r="H44" i="116"/>
  <c r="H53" i="116" s="1"/>
  <c r="I44" i="116"/>
  <c r="I53" i="116" s="1"/>
  <c r="J44" i="116"/>
  <c r="J53" i="116" s="1"/>
  <c r="K44" i="116"/>
  <c r="K53" i="116" s="1"/>
  <c r="C50" i="116"/>
  <c r="B50" i="116"/>
  <c r="B43" i="116"/>
  <c r="C43" i="116"/>
  <c r="B42" i="116"/>
  <c r="D37" i="116"/>
  <c r="D52" i="116" s="1"/>
  <c r="E37" i="116"/>
  <c r="E52" i="116" s="1"/>
  <c r="E51" i="116" s="1"/>
  <c r="F37" i="116"/>
  <c r="F52" i="116" s="1"/>
  <c r="G37" i="116"/>
  <c r="G52" i="116" s="1"/>
  <c r="H37" i="116"/>
  <c r="H52" i="116" s="1"/>
  <c r="I37" i="116"/>
  <c r="I52" i="116" s="1"/>
  <c r="I51" i="116" s="1"/>
  <c r="J37" i="116"/>
  <c r="J52" i="116" s="1"/>
  <c r="J51" i="116" s="1"/>
  <c r="K37" i="116"/>
  <c r="K52" i="116" s="1"/>
  <c r="B38" i="116"/>
  <c r="F51" i="116" l="1"/>
  <c r="K51" i="116"/>
  <c r="G51" i="116"/>
  <c r="H51" i="116"/>
  <c r="D51" i="116"/>
  <c r="D22" i="117"/>
  <c r="C22" i="117"/>
  <c r="D21" i="117"/>
  <c r="C21" i="117"/>
  <c r="D19" i="117"/>
  <c r="D18" i="117"/>
  <c r="C19" i="117"/>
  <c r="C18" i="117"/>
  <c r="C121" i="117"/>
  <c r="C120" i="117" s="1"/>
  <c r="D121" i="117"/>
  <c r="D120" i="117" s="1"/>
  <c r="L120" i="117"/>
  <c r="K120" i="117"/>
  <c r="J120" i="117"/>
  <c r="I120" i="117"/>
  <c r="H120" i="117"/>
  <c r="G120" i="117"/>
  <c r="F120" i="117"/>
  <c r="E120" i="117"/>
  <c r="J122" i="117"/>
  <c r="F122" i="117"/>
  <c r="E122" i="117"/>
  <c r="D123" i="117"/>
  <c r="D122" i="117" s="1"/>
  <c r="C123" i="117"/>
  <c r="C122" i="117" s="1"/>
  <c r="D113" i="117"/>
  <c r="C113" i="117"/>
  <c r="D112" i="117"/>
  <c r="C112" i="117"/>
  <c r="D111" i="117"/>
  <c r="C111" i="117"/>
  <c r="D110" i="117"/>
  <c r="C110" i="117"/>
  <c r="D109" i="117"/>
  <c r="C109" i="117"/>
  <c r="D108" i="117"/>
  <c r="C108" i="117"/>
  <c r="D107" i="117"/>
  <c r="C107" i="117"/>
  <c r="D106" i="117"/>
  <c r="C106" i="117"/>
  <c r="D105" i="117"/>
  <c r="C105" i="117"/>
  <c r="D104" i="117"/>
  <c r="C104" i="117"/>
  <c r="L103" i="117"/>
  <c r="K103" i="117"/>
  <c r="J103" i="117"/>
  <c r="I103" i="117"/>
  <c r="H103" i="117"/>
  <c r="G103" i="117"/>
  <c r="F103" i="117"/>
  <c r="E103" i="117"/>
  <c r="D102" i="117"/>
  <c r="C102" i="117"/>
  <c r="D101" i="117"/>
  <c r="C101" i="117"/>
  <c r="D100" i="117"/>
  <c r="C100" i="117"/>
  <c r="D99" i="117"/>
  <c r="C99" i="117"/>
  <c r="D98" i="117"/>
  <c r="C98" i="117"/>
  <c r="D97" i="117"/>
  <c r="C97" i="117"/>
  <c r="D96" i="117"/>
  <c r="C96" i="117"/>
  <c r="D95" i="117"/>
  <c r="C95" i="117"/>
  <c r="D94" i="117"/>
  <c r="C94" i="117"/>
  <c r="L93" i="117"/>
  <c r="K93" i="117"/>
  <c r="J93" i="117"/>
  <c r="I93" i="117"/>
  <c r="H93" i="117"/>
  <c r="G93" i="117"/>
  <c r="F93" i="117"/>
  <c r="E93" i="117"/>
  <c r="D92" i="117"/>
  <c r="C92" i="117"/>
  <c r="D91" i="117"/>
  <c r="C91" i="117"/>
  <c r="D90" i="117"/>
  <c r="C90" i="117"/>
  <c r="D89" i="117"/>
  <c r="C89" i="117"/>
  <c r="D88" i="117"/>
  <c r="C88" i="117"/>
  <c r="D87" i="117"/>
  <c r="C87" i="117"/>
  <c r="D86" i="117"/>
  <c r="C86" i="117"/>
  <c r="D85" i="117"/>
  <c r="C85" i="117"/>
  <c r="D84" i="117"/>
  <c r="C84" i="117"/>
  <c r="L83" i="117"/>
  <c r="K83" i="117"/>
  <c r="J83" i="117"/>
  <c r="I83" i="117"/>
  <c r="H83" i="117"/>
  <c r="G83" i="117"/>
  <c r="F83" i="117"/>
  <c r="E83" i="117"/>
  <c r="D82" i="117"/>
  <c r="C82" i="117"/>
  <c r="D81" i="117"/>
  <c r="C81" i="117"/>
  <c r="E43" i="117"/>
  <c r="C47" i="117"/>
  <c r="C41" i="117"/>
  <c r="D79" i="117"/>
  <c r="C79" i="117"/>
  <c r="D78" i="117"/>
  <c r="C78" i="117"/>
  <c r="D77" i="117"/>
  <c r="C77" i="117"/>
  <c r="D76" i="117"/>
  <c r="C76" i="117"/>
  <c r="D75" i="117"/>
  <c r="C75" i="117"/>
  <c r="D74" i="117"/>
  <c r="C74" i="117"/>
  <c r="D73" i="117"/>
  <c r="C73" i="117"/>
  <c r="D72" i="117"/>
  <c r="C72" i="117"/>
  <c r="D71" i="117"/>
  <c r="C71" i="117"/>
  <c r="D70" i="117"/>
  <c r="C70" i="117"/>
  <c r="D69" i="117"/>
  <c r="C69" i="117"/>
  <c r="D68" i="117"/>
  <c r="C68" i="117"/>
  <c r="L67" i="117"/>
  <c r="K67" i="117"/>
  <c r="J67" i="117"/>
  <c r="I67" i="117"/>
  <c r="H67" i="117"/>
  <c r="G67" i="117"/>
  <c r="F67" i="117"/>
  <c r="E67" i="117"/>
  <c r="D66" i="117"/>
  <c r="C66" i="117"/>
  <c r="D65" i="117"/>
  <c r="C65" i="117"/>
  <c r="D64" i="117"/>
  <c r="C64" i="117"/>
  <c r="D63" i="117"/>
  <c r="C63" i="117"/>
  <c r="D62" i="117"/>
  <c r="C62" i="117"/>
  <c r="D61" i="117"/>
  <c r="C61" i="117"/>
  <c r="D60" i="117"/>
  <c r="C60" i="117"/>
  <c r="D59" i="117"/>
  <c r="C59" i="117"/>
  <c r="D58" i="117"/>
  <c r="C58" i="117"/>
  <c r="D57" i="117"/>
  <c r="C57" i="117"/>
  <c r="D56" i="117"/>
  <c r="C56" i="117"/>
  <c r="L55" i="117"/>
  <c r="K55" i="117"/>
  <c r="J55" i="117"/>
  <c r="I55" i="117"/>
  <c r="H55" i="117"/>
  <c r="G55" i="117"/>
  <c r="F55" i="117"/>
  <c r="E55" i="117"/>
  <c r="F43" i="117"/>
  <c r="G43" i="117"/>
  <c r="H43" i="117"/>
  <c r="I43" i="117"/>
  <c r="J43" i="117"/>
  <c r="K43" i="117"/>
  <c r="L43" i="117"/>
  <c r="C42" i="117"/>
  <c r="D42" i="117"/>
  <c r="C44" i="117"/>
  <c r="D44" i="117"/>
  <c r="C45" i="117"/>
  <c r="D45" i="117"/>
  <c r="C46" i="117"/>
  <c r="D46" i="117"/>
  <c r="D47" i="117"/>
  <c r="C48" i="117"/>
  <c r="D48" i="117"/>
  <c r="C49" i="117"/>
  <c r="D49" i="117"/>
  <c r="C50" i="117"/>
  <c r="D50" i="117"/>
  <c r="C51" i="117"/>
  <c r="D51" i="117"/>
  <c r="C52" i="117"/>
  <c r="D52" i="117"/>
  <c r="C53" i="117"/>
  <c r="D53" i="117"/>
  <c r="C54" i="117"/>
  <c r="D54" i="117"/>
  <c r="D41" i="117"/>
  <c r="C79" i="116"/>
  <c r="C78" i="116" s="1"/>
  <c r="C82" i="116" s="1"/>
  <c r="B79" i="116"/>
  <c r="B78" i="116" s="1"/>
  <c r="B82" i="116" s="1"/>
  <c r="K78" i="116"/>
  <c r="K82" i="116" s="1"/>
  <c r="J78" i="116"/>
  <c r="J82" i="116" s="1"/>
  <c r="I78" i="116"/>
  <c r="I82" i="116" s="1"/>
  <c r="H78" i="116"/>
  <c r="H82" i="116" s="1"/>
  <c r="G78" i="116"/>
  <c r="G82" i="116" s="1"/>
  <c r="F78" i="116"/>
  <c r="F82" i="116" s="1"/>
  <c r="E78" i="116"/>
  <c r="E82" i="116" s="1"/>
  <c r="D78" i="116"/>
  <c r="D82" i="116" s="1"/>
  <c r="C77" i="116"/>
  <c r="C76" i="116" s="1"/>
  <c r="C81" i="116" s="1"/>
  <c r="C80" i="116" s="1"/>
  <c r="B77" i="116"/>
  <c r="B76" i="116" s="1"/>
  <c r="B81" i="116" s="1"/>
  <c r="B80" i="116" s="1"/>
  <c r="D76" i="116"/>
  <c r="E76" i="116"/>
  <c r="E81" i="116" s="1"/>
  <c r="F76" i="116"/>
  <c r="F81" i="116" s="1"/>
  <c r="G76" i="116"/>
  <c r="G81" i="116" s="1"/>
  <c r="G80" i="116" s="1"/>
  <c r="H76" i="116"/>
  <c r="I76" i="116"/>
  <c r="I81" i="116" s="1"/>
  <c r="I80" i="116" s="1"/>
  <c r="J76" i="116"/>
  <c r="J81" i="116" s="1"/>
  <c r="K76" i="116"/>
  <c r="C38" i="116"/>
  <c r="C39" i="116"/>
  <c r="C49" i="116"/>
  <c r="B49" i="116"/>
  <c r="C48" i="116"/>
  <c r="B48" i="116"/>
  <c r="C47" i="116"/>
  <c r="B47" i="116"/>
  <c r="C46" i="116"/>
  <c r="B46" i="116"/>
  <c r="C45" i="116"/>
  <c r="B45" i="116"/>
  <c r="E36" i="116"/>
  <c r="E35" i="116" s="1"/>
  <c r="I36" i="116"/>
  <c r="I35" i="116" s="1"/>
  <c r="B39" i="116"/>
  <c r="B40" i="116"/>
  <c r="C40" i="116"/>
  <c r="B41" i="116"/>
  <c r="C41" i="116"/>
  <c r="C42" i="116"/>
  <c r="B12" i="116"/>
  <c r="D14" i="116"/>
  <c r="D19" i="116" s="1"/>
  <c r="E14" i="116"/>
  <c r="E19" i="116" s="1"/>
  <c r="F14" i="116"/>
  <c r="F19" i="116" s="1"/>
  <c r="G14" i="116"/>
  <c r="G19" i="116" s="1"/>
  <c r="H14" i="116"/>
  <c r="H19" i="116" s="1"/>
  <c r="I14" i="116"/>
  <c r="I19" i="116" s="1"/>
  <c r="J14" i="116"/>
  <c r="J19" i="116" s="1"/>
  <c r="K14" i="116"/>
  <c r="K19" i="116" s="1"/>
  <c r="D11" i="116"/>
  <c r="D18" i="116" s="1"/>
  <c r="E11" i="116"/>
  <c r="F11" i="116"/>
  <c r="F18" i="116" s="1"/>
  <c r="G11" i="116"/>
  <c r="H11" i="116"/>
  <c r="I11" i="116"/>
  <c r="J11" i="116"/>
  <c r="J18" i="116" s="1"/>
  <c r="K11" i="116"/>
  <c r="C12" i="116"/>
  <c r="B13" i="116"/>
  <c r="B11" i="116" s="1"/>
  <c r="B18" i="116" s="1"/>
  <c r="C13" i="116"/>
  <c r="B15" i="116"/>
  <c r="C15" i="116"/>
  <c r="B16" i="116"/>
  <c r="C16" i="116"/>
  <c r="H14" i="119"/>
  <c r="G14" i="119"/>
  <c r="F14" i="119"/>
  <c r="Q129" i="119"/>
  <c r="M129" i="119"/>
  <c r="I129" i="119"/>
  <c r="E129" i="119"/>
  <c r="Q128" i="119"/>
  <c r="M128" i="119"/>
  <c r="I128" i="119"/>
  <c r="E128" i="119"/>
  <c r="Q127" i="119"/>
  <c r="Q125" i="119" s="1"/>
  <c r="M127" i="119"/>
  <c r="I127" i="119"/>
  <c r="E127" i="119"/>
  <c r="Q126" i="119"/>
  <c r="M126" i="119"/>
  <c r="M124" i="119" s="1"/>
  <c r="I126" i="119"/>
  <c r="E126" i="119"/>
  <c r="T125" i="119"/>
  <c r="S125" i="119"/>
  <c r="R125" i="119"/>
  <c r="P125" i="119"/>
  <c r="O125" i="119"/>
  <c r="N125" i="119"/>
  <c r="L125" i="119"/>
  <c r="K125" i="119"/>
  <c r="J125" i="119"/>
  <c r="H125" i="119"/>
  <c r="G125" i="119"/>
  <c r="F125" i="119"/>
  <c r="T124" i="119"/>
  <c r="S124" i="119"/>
  <c r="R124" i="119"/>
  <c r="P124" i="119"/>
  <c r="O124" i="119"/>
  <c r="N124" i="119"/>
  <c r="L124" i="119"/>
  <c r="K124" i="119"/>
  <c r="J124" i="119"/>
  <c r="H124" i="119"/>
  <c r="G124" i="119"/>
  <c r="F124" i="119"/>
  <c r="E124" i="119"/>
  <c r="Q123" i="119"/>
  <c r="M123" i="119"/>
  <c r="I123" i="119"/>
  <c r="E123" i="119"/>
  <c r="Q122" i="119"/>
  <c r="M122" i="119"/>
  <c r="I122" i="119"/>
  <c r="E122" i="119"/>
  <c r="Q121" i="119"/>
  <c r="M121" i="119"/>
  <c r="I121" i="119"/>
  <c r="E121" i="119"/>
  <c r="Q120" i="119"/>
  <c r="M120" i="119"/>
  <c r="I120" i="119"/>
  <c r="E120" i="119"/>
  <c r="D120" i="119" s="1"/>
  <c r="Q119" i="119"/>
  <c r="Q117" i="119" s="1"/>
  <c r="M119" i="119"/>
  <c r="I119" i="119"/>
  <c r="I117" i="119" s="1"/>
  <c r="E119" i="119"/>
  <c r="Q118" i="119"/>
  <c r="M118" i="119"/>
  <c r="M116" i="119" s="1"/>
  <c r="I118" i="119"/>
  <c r="I116" i="119" s="1"/>
  <c r="E118" i="119"/>
  <c r="E116" i="119" s="1"/>
  <c r="E114" i="119" s="1"/>
  <c r="T117" i="119"/>
  <c r="S117" i="119"/>
  <c r="R117" i="119"/>
  <c r="P117" i="119"/>
  <c r="P115" i="119" s="1"/>
  <c r="O117" i="119"/>
  <c r="N117" i="119"/>
  <c r="L117" i="119"/>
  <c r="K117" i="119"/>
  <c r="K115" i="119" s="1"/>
  <c r="J117" i="119"/>
  <c r="H117" i="119"/>
  <c r="G117" i="119"/>
  <c r="F117" i="119"/>
  <c r="F115" i="119" s="1"/>
  <c r="T116" i="119"/>
  <c r="S116" i="119"/>
  <c r="R116" i="119"/>
  <c r="P116" i="119"/>
  <c r="P114" i="119" s="1"/>
  <c r="O116" i="119"/>
  <c r="N116" i="119"/>
  <c r="L116" i="119"/>
  <c r="K116" i="119"/>
  <c r="K114" i="119" s="1"/>
  <c r="J116" i="119"/>
  <c r="H116" i="119"/>
  <c r="G116" i="119"/>
  <c r="F116" i="119"/>
  <c r="F114" i="119" s="1"/>
  <c r="F100" i="119"/>
  <c r="G100" i="119"/>
  <c r="H100" i="119"/>
  <c r="J100" i="119"/>
  <c r="K100" i="119"/>
  <c r="L100" i="119"/>
  <c r="N100" i="119"/>
  <c r="O100" i="119"/>
  <c r="P100" i="119"/>
  <c r="R100" i="119"/>
  <c r="S100" i="119"/>
  <c r="T100" i="119"/>
  <c r="F101" i="119"/>
  <c r="G101" i="119"/>
  <c r="H101" i="119"/>
  <c r="J101" i="119"/>
  <c r="J99" i="119" s="1"/>
  <c r="K101" i="119"/>
  <c r="L101" i="119"/>
  <c r="N101" i="119"/>
  <c r="O101" i="119"/>
  <c r="O99" i="119" s="1"/>
  <c r="P101" i="119"/>
  <c r="R101" i="119"/>
  <c r="S101" i="119"/>
  <c r="T101" i="119"/>
  <c r="T99" i="119" s="1"/>
  <c r="Q113" i="119"/>
  <c r="M113" i="119"/>
  <c r="I113" i="119"/>
  <c r="E113" i="119"/>
  <c r="Q112" i="119"/>
  <c r="M112" i="119"/>
  <c r="I112" i="119"/>
  <c r="E112" i="119"/>
  <c r="Q111" i="119"/>
  <c r="Q109" i="119" s="1"/>
  <c r="M111" i="119"/>
  <c r="M109" i="119" s="1"/>
  <c r="I111" i="119"/>
  <c r="I109" i="119" s="1"/>
  <c r="E111" i="119"/>
  <c r="E109" i="119" s="1"/>
  <c r="Q110" i="119"/>
  <c r="Q108" i="119" s="1"/>
  <c r="M110" i="119"/>
  <c r="M108" i="119" s="1"/>
  <c r="I110" i="119"/>
  <c r="E110" i="119"/>
  <c r="E108" i="119" s="1"/>
  <c r="T109" i="119"/>
  <c r="S109" i="119"/>
  <c r="R109" i="119"/>
  <c r="P109" i="119"/>
  <c r="P99" i="119" s="1"/>
  <c r="O109" i="119"/>
  <c r="N109" i="119"/>
  <c r="L109" i="119"/>
  <c r="K109" i="119"/>
  <c r="K99" i="119" s="1"/>
  <c r="J109" i="119"/>
  <c r="H109" i="119"/>
  <c r="G109" i="119"/>
  <c r="F109" i="119"/>
  <c r="T108" i="119"/>
  <c r="S108" i="119"/>
  <c r="R108" i="119"/>
  <c r="P108" i="119"/>
  <c r="P98" i="119" s="1"/>
  <c r="O108" i="119"/>
  <c r="N108" i="119"/>
  <c r="L108" i="119"/>
  <c r="K108" i="119"/>
  <c r="K98" i="119" s="1"/>
  <c r="J108" i="119"/>
  <c r="H108" i="119"/>
  <c r="G108" i="119"/>
  <c r="F108" i="119"/>
  <c r="Q107" i="119"/>
  <c r="M107" i="119"/>
  <c r="I107" i="119"/>
  <c r="E107" i="119"/>
  <c r="Q106" i="119"/>
  <c r="M106" i="119"/>
  <c r="I106" i="119"/>
  <c r="E106" i="119"/>
  <c r="Q105" i="119"/>
  <c r="M105" i="119"/>
  <c r="I105" i="119"/>
  <c r="E105" i="119"/>
  <c r="Q104" i="119"/>
  <c r="M104" i="119"/>
  <c r="I104" i="119"/>
  <c r="E104" i="119"/>
  <c r="Q103" i="119"/>
  <c r="Q101" i="119" s="1"/>
  <c r="Q99" i="119" s="1"/>
  <c r="M103" i="119"/>
  <c r="M101" i="119" s="1"/>
  <c r="M99" i="119" s="1"/>
  <c r="I103" i="119"/>
  <c r="I101" i="119" s="1"/>
  <c r="I99" i="119" s="1"/>
  <c r="E103" i="119"/>
  <c r="Q102" i="119"/>
  <c r="Q100" i="119" s="1"/>
  <c r="Q98" i="119" s="1"/>
  <c r="M102" i="119"/>
  <c r="I102" i="119"/>
  <c r="I100" i="119" s="1"/>
  <c r="E102" i="119"/>
  <c r="E100" i="119" s="1"/>
  <c r="Q97" i="119"/>
  <c r="M97" i="119"/>
  <c r="I97" i="119"/>
  <c r="E97" i="119"/>
  <c r="Q96" i="119"/>
  <c r="M96" i="119"/>
  <c r="I96" i="119"/>
  <c r="E96" i="119"/>
  <c r="Q95" i="119"/>
  <c r="Q93" i="119" s="1"/>
  <c r="M95" i="119"/>
  <c r="I95" i="119"/>
  <c r="I93" i="119" s="1"/>
  <c r="E95" i="119"/>
  <c r="Q94" i="119"/>
  <c r="M94" i="119"/>
  <c r="M92" i="119" s="1"/>
  <c r="I94" i="119"/>
  <c r="I92" i="119" s="1"/>
  <c r="E94" i="119"/>
  <c r="T93" i="119"/>
  <c r="S93" i="119"/>
  <c r="R93" i="119"/>
  <c r="P93" i="119"/>
  <c r="O93" i="119"/>
  <c r="N93" i="119"/>
  <c r="L93" i="119"/>
  <c r="K93" i="119"/>
  <c r="J93" i="119"/>
  <c r="H93" i="119"/>
  <c r="G93" i="119"/>
  <c r="F93" i="119"/>
  <c r="T92" i="119"/>
  <c r="S92" i="119"/>
  <c r="R92" i="119"/>
  <c r="P92" i="119"/>
  <c r="O92" i="119"/>
  <c r="N92" i="119"/>
  <c r="L92" i="119"/>
  <c r="K92" i="119"/>
  <c r="J92" i="119"/>
  <c r="H92" i="119"/>
  <c r="G92" i="119"/>
  <c r="F92" i="119"/>
  <c r="Q91" i="119"/>
  <c r="M91" i="119"/>
  <c r="I91" i="119"/>
  <c r="E91" i="119"/>
  <c r="Q90" i="119"/>
  <c r="M90" i="119"/>
  <c r="I90" i="119"/>
  <c r="E90" i="119"/>
  <c r="Q89" i="119"/>
  <c r="M89" i="119"/>
  <c r="I89" i="119"/>
  <c r="E89" i="119"/>
  <c r="Q88" i="119"/>
  <c r="M88" i="119"/>
  <c r="I88" i="119"/>
  <c r="E88" i="119"/>
  <c r="Q87" i="119"/>
  <c r="M87" i="119"/>
  <c r="I87" i="119"/>
  <c r="E87" i="119"/>
  <c r="Q86" i="119"/>
  <c r="M86" i="119"/>
  <c r="I86" i="119"/>
  <c r="E86" i="119"/>
  <c r="Q85" i="119"/>
  <c r="M85" i="119"/>
  <c r="I85" i="119"/>
  <c r="E85" i="119"/>
  <c r="Q84" i="119"/>
  <c r="M84" i="119"/>
  <c r="I84" i="119"/>
  <c r="E84" i="119"/>
  <c r="Q83" i="119"/>
  <c r="M83" i="119"/>
  <c r="I83" i="119"/>
  <c r="E83" i="119"/>
  <c r="Q82" i="119"/>
  <c r="M82" i="119"/>
  <c r="I82" i="119"/>
  <c r="E82" i="119"/>
  <c r="T81" i="119"/>
  <c r="T79" i="119" s="1"/>
  <c r="S81" i="119"/>
  <c r="S79" i="119" s="1"/>
  <c r="R81" i="119"/>
  <c r="R79" i="119" s="1"/>
  <c r="P81" i="119"/>
  <c r="P79" i="119" s="1"/>
  <c r="O81" i="119"/>
  <c r="O79" i="119" s="1"/>
  <c r="N81" i="119"/>
  <c r="N79" i="119" s="1"/>
  <c r="L81" i="119"/>
  <c r="L79" i="119" s="1"/>
  <c r="K81" i="119"/>
  <c r="K79" i="119" s="1"/>
  <c r="J81" i="119"/>
  <c r="J79" i="119" s="1"/>
  <c r="H81" i="119"/>
  <c r="H79" i="119" s="1"/>
  <c r="G81" i="119"/>
  <c r="G79" i="119" s="1"/>
  <c r="F81" i="119"/>
  <c r="F79" i="119" s="1"/>
  <c r="T80" i="119"/>
  <c r="T78" i="119" s="1"/>
  <c r="S80" i="119"/>
  <c r="S78" i="119" s="1"/>
  <c r="R80" i="119"/>
  <c r="R78" i="119" s="1"/>
  <c r="P80" i="119"/>
  <c r="P78" i="119" s="1"/>
  <c r="O80" i="119"/>
  <c r="O78" i="119" s="1"/>
  <c r="N80" i="119"/>
  <c r="N78" i="119" s="1"/>
  <c r="L80" i="119"/>
  <c r="L78" i="119" s="1"/>
  <c r="K80" i="119"/>
  <c r="K78" i="119" s="1"/>
  <c r="J80" i="119"/>
  <c r="J78" i="119" s="1"/>
  <c r="H80" i="119"/>
  <c r="H78" i="119" s="1"/>
  <c r="G80" i="119"/>
  <c r="G78" i="119" s="1"/>
  <c r="F80" i="119"/>
  <c r="F78" i="119" s="1"/>
  <c r="E64" i="119"/>
  <c r="F60" i="119"/>
  <c r="G60" i="119"/>
  <c r="H60" i="119"/>
  <c r="J60" i="119"/>
  <c r="K60" i="119"/>
  <c r="L60" i="119"/>
  <c r="N60" i="119"/>
  <c r="O60" i="119"/>
  <c r="P60" i="119"/>
  <c r="R60" i="119"/>
  <c r="S60" i="119"/>
  <c r="T60" i="119"/>
  <c r="F61" i="119"/>
  <c r="G61" i="119"/>
  <c r="H61" i="119"/>
  <c r="J61" i="119"/>
  <c r="K61" i="119"/>
  <c r="L61" i="119"/>
  <c r="N61" i="119"/>
  <c r="O61" i="119"/>
  <c r="P61" i="119"/>
  <c r="R61" i="119"/>
  <c r="S61" i="119"/>
  <c r="T61" i="119"/>
  <c r="F72" i="119"/>
  <c r="G72" i="119"/>
  <c r="H72" i="119"/>
  <c r="J72" i="119"/>
  <c r="K72" i="119"/>
  <c r="L72" i="119"/>
  <c r="N72" i="119"/>
  <c r="O72" i="119"/>
  <c r="P72" i="119"/>
  <c r="R72" i="119"/>
  <c r="S72" i="119"/>
  <c r="T72" i="119"/>
  <c r="F73" i="119"/>
  <c r="G73" i="119"/>
  <c r="H73" i="119"/>
  <c r="J73" i="119"/>
  <c r="K73" i="119"/>
  <c r="L73" i="119"/>
  <c r="N73" i="119"/>
  <c r="O73" i="119"/>
  <c r="P73" i="119"/>
  <c r="R73" i="119"/>
  <c r="S73" i="119"/>
  <c r="T73" i="119"/>
  <c r="E74" i="119"/>
  <c r="Q77" i="119"/>
  <c r="M77" i="119"/>
  <c r="I77" i="119"/>
  <c r="E77" i="119"/>
  <c r="Q76" i="119"/>
  <c r="M76" i="119"/>
  <c r="I76" i="119"/>
  <c r="E76" i="119"/>
  <c r="Q75" i="119"/>
  <c r="Q73" i="119" s="1"/>
  <c r="M75" i="119"/>
  <c r="M73" i="119" s="1"/>
  <c r="I75" i="119"/>
  <c r="I73" i="119" s="1"/>
  <c r="E75" i="119"/>
  <c r="E73" i="119" s="1"/>
  <c r="Q74" i="119"/>
  <c r="Q72" i="119" s="1"/>
  <c r="M74" i="119"/>
  <c r="I74" i="119"/>
  <c r="I72" i="119" s="1"/>
  <c r="Q71" i="119"/>
  <c r="M71" i="119"/>
  <c r="I71" i="119"/>
  <c r="E71" i="119"/>
  <c r="Q70" i="119"/>
  <c r="M70" i="119"/>
  <c r="I70" i="119"/>
  <c r="E70" i="119"/>
  <c r="Q69" i="119"/>
  <c r="M69" i="119"/>
  <c r="I69" i="119"/>
  <c r="E69" i="119"/>
  <c r="Q68" i="119"/>
  <c r="M68" i="119"/>
  <c r="I68" i="119"/>
  <c r="E68" i="119"/>
  <c r="Q67" i="119"/>
  <c r="M67" i="119"/>
  <c r="I67" i="119"/>
  <c r="E67" i="119"/>
  <c r="Q66" i="119"/>
  <c r="M66" i="119"/>
  <c r="I66" i="119"/>
  <c r="E66" i="119"/>
  <c r="Q65" i="119"/>
  <c r="M65" i="119"/>
  <c r="I65" i="119"/>
  <c r="E65" i="119"/>
  <c r="Q64" i="119"/>
  <c r="M64" i="119"/>
  <c r="I64" i="119"/>
  <c r="Q63" i="119"/>
  <c r="M63" i="119"/>
  <c r="I63" i="119"/>
  <c r="E63" i="119"/>
  <c r="Q62" i="119"/>
  <c r="M62" i="119"/>
  <c r="I62" i="119"/>
  <c r="E62" i="119"/>
  <c r="Q49" i="119"/>
  <c r="Q50" i="119"/>
  <c r="Q51" i="119"/>
  <c r="Q52" i="119"/>
  <c r="Q53" i="119"/>
  <c r="Q54" i="119"/>
  <c r="Q55" i="119"/>
  <c r="Q56" i="119"/>
  <c r="Q57" i="119"/>
  <c r="M49" i="119"/>
  <c r="M50" i="119"/>
  <c r="M51" i="119"/>
  <c r="M52" i="119"/>
  <c r="M53" i="119"/>
  <c r="M54" i="119"/>
  <c r="M55" i="119"/>
  <c r="M56" i="119"/>
  <c r="M57" i="119"/>
  <c r="I49" i="119"/>
  <c r="I50" i="119"/>
  <c r="I51" i="119"/>
  <c r="I52" i="119"/>
  <c r="I53" i="119"/>
  <c r="I54" i="119"/>
  <c r="I55" i="119"/>
  <c r="I56" i="119"/>
  <c r="I57" i="119"/>
  <c r="E49" i="119"/>
  <c r="E50" i="119"/>
  <c r="E51" i="119"/>
  <c r="E52" i="119"/>
  <c r="E53" i="119"/>
  <c r="E54" i="119"/>
  <c r="E55" i="119"/>
  <c r="E56" i="119"/>
  <c r="E57" i="119"/>
  <c r="E48" i="119"/>
  <c r="F47" i="119"/>
  <c r="F46" i="119"/>
  <c r="F12" i="119" s="1"/>
  <c r="G46" i="119"/>
  <c r="G12" i="119" s="1"/>
  <c r="H46" i="119"/>
  <c r="J46" i="119"/>
  <c r="K46" i="119"/>
  <c r="L46" i="119"/>
  <c r="N46" i="119"/>
  <c r="O46" i="119"/>
  <c r="P46" i="119"/>
  <c r="R46" i="119"/>
  <c r="S46" i="119"/>
  <c r="T46" i="119"/>
  <c r="G47" i="119"/>
  <c r="H47" i="119"/>
  <c r="J47" i="119"/>
  <c r="K47" i="119"/>
  <c r="L47" i="119"/>
  <c r="N47" i="119"/>
  <c r="O47" i="119"/>
  <c r="P47" i="119"/>
  <c r="R47" i="119"/>
  <c r="S47" i="119"/>
  <c r="T47" i="119"/>
  <c r="Q48" i="119"/>
  <c r="M48" i="119"/>
  <c r="I48" i="119"/>
  <c r="Q17" i="119"/>
  <c r="Q18" i="119"/>
  <c r="Q19" i="119"/>
  <c r="Q20" i="119"/>
  <c r="Q21" i="119"/>
  <c r="Q22" i="119"/>
  <c r="Q23" i="119"/>
  <c r="Q24" i="119"/>
  <c r="Q25" i="119"/>
  <c r="Q26" i="119"/>
  <c r="Q27" i="119"/>
  <c r="Q28" i="119"/>
  <c r="Q29" i="119"/>
  <c r="Q30" i="119"/>
  <c r="Q31" i="119"/>
  <c r="Q32" i="119"/>
  <c r="Q33" i="119"/>
  <c r="Q34" i="119"/>
  <c r="Q35" i="119"/>
  <c r="Q36" i="119"/>
  <c r="Q37" i="119"/>
  <c r="Q38" i="119"/>
  <c r="Q39" i="119"/>
  <c r="Q40" i="119"/>
  <c r="Q41" i="119"/>
  <c r="Q42" i="119"/>
  <c r="Q43" i="119"/>
  <c r="Q44" i="119"/>
  <c r="Q45" i="119"/>
  <c r="M17" i="119"/>
  <c r="M18" i="119"/>
  <c r="M19" i="119"/>
  <c r="M20" i="119"/>
  <c r="M21" i="119"/>
  <c r="M22" i="119"/>
  <c r="M23" i="119"/>
  <c r="M24" i="119"/>
  <c r="M25" i="119"/>
  <c r="M26" i="119"/>
  <c r="M27" i="119"/>
  <c r="M28" i="119"/>
  <c r="M29" i="119"/>
  <c r="M30" i="119"/>
  <c r="M31" i="119"/>
  <c r="M32" i="119"/>
  <c r="M33" i="119"/>
  <c r="M34" i="119"/>
  <c r="M35" i="119"/>
  <c r="M36" i="119"/>
  <c r="M37" i="119"/>
  <c r="M38" i="119"/>
  <c r="M39" i="119"/>
  <c r="M40" i="119"/>
  <c r="M41" i="119"/>
  <c r="M42" i="119"/>
  <c r="M43" i="119"/>
  <c r="M44" i="119"/>
  <c r="M45" i="119"/>
  <c r="I17" i="119"/>
  <c r="I18" i="119"/>
  <c r="I19" i="119"/>
  <c r="I20" i="119"/>
  <c r="I21" i="119"/>
  <c r="I22" i="119"/>
  <c r="I23" i="119"/>
  <c r="I24" i="119"/>
  <c r="I25" i="119"/>
  <c r="I26" i="119"/>
  <c r="I27" i="119"/>
  <c r="I28" i="119"/>
  <c r="I29" i="119"/>
  <c r="I30" i="119"/>
  <c r="I31" i="119"/>
  <c r="I32" i="119"/>
  <c r="I33" i="119"/>
  <c r="I34" i="119"/>
  <c r="I35" i="119"/>
  <c r="I36" i="119"/>
  <c r="I37" i="119"/>
  <c r="I38" i="119"/>
  <c r="I39" i="119"/>
  <c r="I40" i="119"/>
  <c r="I41" i="119"/>
  <c r="I42" i="119"/>
  <c r="I43" i="119"/>
  <c r="I44" i="119"/>
  <c r="I45" i="119"/>
  <c r="E17" i="119"/>
  <c r="E18" i="119"/>
  <c r="E19" i="119"/>
  <c r="E20" i="119"/>
  <c r="E21" i="119"/>
  <c r="E22" i="119"/>
  <c r="E23" i="119"/>
  <c r="E24" i="119"/>
  <c r="E25" i="119"/>
  <c r="E26" i="119"/>
  <c r="E27" i="119"/>
  <c r="E28" i="119"/>
  <c r="E29" i="119"/>
  <c r="E30" i="119"/>
  <c r="E31" i="119"/>
  <c r="E32" i="119"/>
  <c r="E33" i="119"/>
  <c r="E34" i="119"/>
  <c r="E35" i="119"/>
  <c r="E36" i="119"/>
  <c r="E37" i="119"/>
  <c r="E38" i="119"/>
  <c r="E39" i="119"/>
  <c r="E40" i="119"/>
  <c r="E41" i="119"/>
  <c r="E42" i="119"/>
  <c r="E43" i="119"/>
  <c r="E44" i="119"/>
  <c r="E45" i="119"/>
  <c r="Q16" i="119"/>
  <c r="M16" i="119"/>
  <c r="I16" i="119"/>
  <c r="E16" i="119"/>
  <c r="J14" i="119"/>
  <c r="J12" i="119" s="1"/>
  <c r="K14" i="119"/>
  <c r="L14" i="119"/>
  <c r="N14" i="119"/>
  <c r="N12" i="119" s="1"/>
  <c r="O14" i="119"/>
  <c r="O12" i="119" s="1"/>
  <c r="P14" i="119"/>
  <c r="R14" i="119"/>
  <c r="S14" i="119"/>
  <c r="S12" i="119" s="1"/>
  <c r="T14" i="119"/>
  <c r="T12" i="119" s="1"/>
  <c r="F15" i="119"/>
  <c r="F13" i="119" s="1"/>
  <c r="G15" i="119"/>
  <c r="G13" i="119" s="1"/>
  <c r="H15" i="119"/>
  <c r="H13" i="119" s="1"/>
  <c r="J15" i="119"/>
  <c r="J13" i="119" s="1"/>
  <c r="K15" i="119"/>
  <c r="K13" i="119" s="1"/>
  <c r="L15" i="119"/>
  <c r="L13" i="119" s="1"/>
  <c r="N15" i="119"/>
  <c r="N13" i="119" s="1"/>
  <c r="O15" i="119"/>
  <c r="O13" i="119" s="1"/>
  <c r="P15" i="119"/>
  <c r="P13" i="119" s="1"/>
  <c r="R15" i="119"/>
  <c r="R13" i="119" s="1"/>
  <c r="S15" i="119"/>
  <c r="S13" i="119" s="1"/>
  <c r="T15" i="119"/>
  <c r="T13" i="119" s="1"/>
  <c r="I10" i="116" l="1"/>
  <c r="I9" i="116" s="1"/>
  <c r="I18" i="116"/>
  <c r="E10" i="116"/>
  <c r="E9" i="116" s="1"/>
  <c r="E18" i="116"/>
  <c r="J80" i="116"/>
  <c r="F80" i="116"/>
  <c r="K75" i="116"/>
  <c r="K74" i="116" s="1"/>
  <c r="K81" i="116"/>
  <c r="K80" i="116" s="1"/>
  <c r="H10" i="116"/>
  <c r="H9" i="116" s="1"/>
  <c r="H18" i="116"/>
  <c r="E80" i="116"/>
  <c r="K10" i="116"/>
  <c r="K18" i="116"/>
  <c r="K17" i="116" s="1"/>
  <c r="G10" i="116"/>
  <c r="G18" i="116"/>
  <c r="H75" i="116"/>
  <c r="H74" i="116" s="1"/>
  <c r="H81" i="116"/>
  <c r="H80" i="116" s="1"/>
  <c r="D75" i="116"/>
  <c r="D74" i="116" s="1"/>
  <c r="D81" i="116"/>
  <c r="D80" i="116" s="1"/>
  <c r="H114" i="119"/>
  <c r="H115" i="119"/>
  <c r="M72" i="119"/>
  <c r="E98" i="119"/>
  <c r="R12" i="119"/>
  <c r="L12" i="119"/>
  <c r="S99" i="119"/>
  <c r="N99" i="119"/>
  <c r="H99" i="119"/>
  <c r="S98" i="119"/>
  <c r="N98" i="119"/>
  <c r="H98" i="119"/>
  <c r="G59" i="119"/>
  <c r="G58" i="119"/>
  <c r="P12" i="119"/>
  <c r="K12" i="119"/>
  <c r="P59" i="119"/>
  <c r="K59" i="119"/>
  <c r="F59" i="119"/>
  <c r="P58" i="119"/>
  <c r="K58" i="119"/>
  <c r="F58" i="119"/>
  <c r="R99" i="119"/>
  <c r="L99" i="119"/>
  <c r="G99" i="119"/>
  <c r="R98" i="119"/>
  <c r="L98" i="119"/>
  <c r="G98" i="119"/>
  <c r="G114" i="119"/>
  <c r="L114" i="119"/>
  <c r="R114" i="119"/>
  <c r="G115" i="119"/>
  <c r="L115" i="119"/>
  <c r="R115" i="119"/>
  <c r="L59" i="119"/>
  <c r="L58" i="119"/>
  <c r="T59" i="119"/>
  <c r="O59" i="119"/>
  <c r="J59" i="119"/>
  <c r="T58" i="119"/>
  <c r="O58" i="119"/>
  <c r="J58" i="119"/>
  <c r="F99" i="119"/>
  <c r="F98" i="119"/>
  <c r="R59" i="119"/>
  <c r="R58" i="119"/>
  <c r="S59" i="119"/>
  <c r="N59" i="119"/>
  <c r="H59" i="119"/>
  <c r="S58" i="119"/>
  <c r="N58" i="119"/>
  <c r="H58" i="119"/>
  <c r="D103" i="119"/>
  <c r="D104" i="119"/>
  <c r="D107" i="119"/>
  <c r="T98" i="119"/>
  <c r="O98" i="119"/>
  <c r="J98" i="119"/>
  <c r="J114" i="119"/>
  <c r="O114" i="119"/>
  <c r="T114" i="119"/>
  <c r="J115" i="119"/>
  <c r="O115" i="119"/>
  <c r="T115" i="119"/>
  <c r="Q115" i="119"/>
  <c r="N114" i="119"/>
  <c r="S114" i="119"/>
  <c r="N115" i="119"/>
  <c r="S115" i="119"/>
  <c r="M114" i="119"/>
  <c r="H12" i="119"/>
  <c r="D128" i="119"/>
  <c r="D105" i="119"/>
  <c r="H80" i="117"/>
  <c r="E119" i="117"/>
  <c r="E115" i="117" s="1"/>
  <c r="E114" i="117" s="1"/>
  <c r="J119" i="117"/>
  <c r="J115" i="117" s="1"/>
  <c r="J114" i="117" s="1"/>
  <c r="D93" i="117"/>
  <c r="F80" i="117"/>
  <c r="J80" i="117"/>
  <c r="D103" i="117"/>
  <c r="F119" i="117"/>
  <c r="F115" i="117" s="1"/>
  <c r="F114" i="117" s="1"/>
  <c r="C119" i="117"/>
  <c r="C115" i="117" s="1"/>
  <c r="C114" i="117" s="1"/>
  <c r="D119" i="117"/>
  <c r="D115" i="117" s="1"/>
  <c r="D114" i="117" s="1"/>
  <c r="E80" i="117"/>
  <c r="I80" i="117"/>
  <c r="C83" i="117"/>
  <c r="D83" i="117"/>
  <c r="B37" i="116"/>
  <c r="B52" i="116" s="1"/>
  <c r="B51" i="116" s="1"/>
  <c r="B44" i="116"/>
  <c r="B53" i="116" s="1"/>
  <c r="C37" i="116"/>
  <c r="C52" i="116" s="1"/>
  <c r="J75" i="116"/>
  <c r="J74" i="116" s="1"/>
  <c r="F75" i="116"/>
  <c r="F74" i="116" s="1"/>
  <c r="C44" i="116"/>
  <c r="C53" i="116" s="1"/>
  <c r="I75" i="116"/>
  <c r="I74" i="116" s="1"/>
  <c r="E75" i="116"/>
  <c r="E74" i="116" s="1"/>
  <c r="C75" i="116"/>
  <c r="C74" i="116" s="1"/>
  <c r="B75" i="116"/>
  <c r="B74" i="116" s="1"/>
  <c r="G75" i="116"/>
  <c r="G74" i="116" s="1"/>
  <c r="G80" i="117"/>
  <c r="K80" i="117"/>
  <c r="C103" i="117"/>
  <c r="I40" i="117"/>
  <c r="C55" i="117"/>
  <c r="L80" i="117"/>
  <c r="C93" i="117"/>
  <c r="E40" i="117"/>
  <c r="L40" i="117"/>
  <c r="H40" i="117"/>
  <c r="F40" i="117"/>
  <c r="D43" i="117"/>
  <c r="J40" i="117"/>
  <c r="C43" i="117"/>
  <c r="K40" i="117"/>
  <c r="G40" i="117"/>
  <c r="C67" i="117"/>
  <c r="D67" i="117"/>
  <c r="D55" i="117"/>
  <c r="D36" i="116"/>
  <c r="D35" i="116" s="1"/>
  <c r="H36" i="116"/>
  <c r="H35" i="116" s="1"/>
  <c r="G36" i="116"/>
  <c r="G35" i="116" s="1"/>
  <c r="K36" i="116"/>
  <c r="K35" i="116" s="1"/>
  <c r="J36" i="116"/>
  <c r="J35" i="116" s="1"/>
  <c r="F36" i="116"/>
  <c r="F35" i="116" s="1"/>
  <c r="D10" i="116"/>
  <c r="D9" i="116" s="1"/>
  <c r="B14" i="116"/>
  <c r="C14" i="116"/>
  <c r="C19" i="116" s="1"/>
  <c r="C11" i="116"/>
  <c r="C18" i="116" s="1"/>
  <c r="J10" i="116"/>
  <c r="G9" i="116"/>
  <c r="F10" i="116"/>
  <c r="K9" i="116"/>
  <c r="Q60" i="119"/>
  <c r="Q58" i="119" s="1"/>
  <c r="Q61" i="119"/>
  <c r="Q59" i="119" s="1"/>
  <c r="D102" i="119"/>
  <c r="D106" i="119"/>
  <c r="E101" i="119"/>
  <c r="E99" i="119" s="1"/>
  <c r="D122" i="119"/>
  <c r="D24" i="119"/>
  <c r="D20" i="119"/>
  <c r="D56" i="119"/>
  <c r="D52" i="119"/>
  <c r="I47" i="119"/>
  <c r="M60" i="119"/>
  <c r="M61" i="119"/>
  <c r="M59" i="119" s="1"/>
  <c r="D118" i="119"/>
  <c r="D119" i="119"/>
  <c r="Q116" i="119"/>
  <c r="I124" i="119"/>
  <c r="I114" i="119" s="1"/>
  <c r="I125" i="119"/>
  <c r="I115" i="119" s="1"/>
  <c r="M100" i="119"/>
  <c r="M98" i="119" s="1"/>
  <c r="D123" i="119"/>
  <c r="D129" i="119"/>
  <c r="D121" i="119"/>
  <c r="M125" i="119"/>
  <c r="E60" i="119"/>
  <c r="E61" i="119"/>
  <c r="E59" i="119" s="1"/>
  <c r="D83" i="119"/>
  <c r="D87" i="119"/>
  <c r="D91" i="119"/>
  <c r="D94" i="119"/>
  <c r="D95" i="119"/>
  <c r="D110" i="119"/>
  <c r="M117" i="119"/>
  <c r="D126" i="119"/>
  <c r="D124" i="119" s="1"/>
  <c r="D127" i="119"/>
  <c r="Q124" i="119"/>
  <c r="E117" i="119"/>
  <c r="E125" i="119"/>
  <c r="D63" i="119"/>
  <c r="E46" i="119"/>
  <c r="E72" i="119"/>
  <c r="M80" i="119"/>
  <c r="M78" i="119" s="1"/>
  <c r="D111" i="119"/>
  <c r="D112" i="119"/>
  <c r="D113" i="119"/>
  <c r="D48" i="119"/>
  <c r="Q47" i="119"/>
  <c r="D66" i="119"/>
  <c r="I108" i="119"/>
  <c r="I98" i="119" s="1"/>
  <c r="D55" i="119"/>
  <c r="I60" i="119"/>
  <c r="I58" i="119" s="1"/>
  <c r="D89" i="119"/>
  <c r="D62" i="119"/>
  <c r="M81" i="119"/>
  <c r="Q46" i="119"/>
  <c r="D82" i="119"/>
  <c r="Q81" i="119"/>
  <c r="Q79" i="119" s="1"/>
  <c r="Q80" i="119"/>
  <c r="D88" i="119"/>
  <c r="D97" i="119"/>
  <c r="D65" i="119"/>
  <c r="D68" i="119"/>
  <c r="D69" i="119"/>
  <c r="I80" i="119"/>
  <c r="I78" i="119" s="1"/>
  <c r="E81" i="119"/>
  <c r="D86" i="119"/>
  <c r="D96" i="119"/>
  <c r="M93" i="119"/>
  <c r="D33" i="119"/>
  <c r="D25" i="119"/>
  <c r="E47" i="119"/>
  <c r="I46" i="119"/>
  <c r="I61" i="119"/>
  <c r="I59" i="119" s="1"/>
  <c r="I81" i="119"/>
  <c r="I79" i="119" s="1"/>
  <c r="D85" i="119"/>
  <c r="D90" i="119"/>
  <c r="Q92" i="119"/>
  <c r="D84" i="119"/>
  <c r="E80" i="119"/>
  <c r="E92" i="119"/>
  <c r="E93" i="119"/>
  <c r="D36" i="119"/>
  <c r="D17" i="119"/>
  <c r="M47" i="119"/>
  <c r="D67" i="119"/>
  <c r="Q15" i="119"/>
  <c r="D32" i="119"/>
  <c r="D28" i="119"/>
  <c r="D39" i="119"/>
  <c r="D31" i="119"/>
  <c r="D23" i="119"/>
  <c r="M15" i="119"/>
  <c r="M13" i="119" s="1"/>
  <c r="D70" i="119"/>
  <c r="D74" i="119"/>
  <c r="D75" i="119"/>
  <c r="D64" i="119"/>
  <c r="E15" i="119"/>
  <c r="M46" i="119"/>
  <c r="D40" i="119"/>
  <c r="D41" i="119"/>
  <c r="D71" i="119"/>
  <c r="D77" i="119"/>
  <c r="D76" i="119"/>
  <c r="D57" i="119"/>
  <c r="D51" i="119"/>
  <c r="D49" i="119"/>
  <c r="D54" i="119"/>
  <c r="D50" i="119"/>
  <c r="D53" i="119"/>
  <c r="Q14" i="119"/>
  <c r="D44" i="119"/>
  <c r="D30" i="119"/>
  <c r="D45" i="119"/>
  <c r="D37" i="119"/>
  <c r="D29" i="119"/>
  <c r="D21" i="119"/>
  <c r="D38" i="119"/>
  <c r="D22" i="119"/>
  <c r="M14" i="119"/>
  <c r="D43" i="119"/>
  <c r="D35" i="119"/>
  <c r="D27" i="119"/>
  <c r="D19" i="119"/>
  <c r="I15" i="119"/>
  <c r="I14" i="119"/>
  <c r="D42" i="119"/>
  <c r="D34" i="119"/>
  <c r="D26" i="119"/>
  <c r="D18" i="119"/>
  <c r="E14" i="119"/>
  <c r="D16" i="119"/>
  <c r="G122" i="117"/>
  <c r="G119" i="117" s="1"/>
  <c r="G115" i="117" s="1"/>
  <c r="G114" i="117" s="1"/>
  <c r="H122" i="117"/>
  <c r="H119" i="117" s="1"/>
  <c r="H115" i="117" s="1"/>
  <c r="H114" i="117" s="1"/>
  <c r="I122" i="117"/>
  <c r="I119" i="117" s="1"/>
  <c r="I115" i="117" s="1"/>
  <c r="I114" i="117" s="1"/>
  <c r="K122" i="117"/>
  <c r="K119" i="117" s="1"/>
  <c r="K115" i="117" s="1"/>
  <c r="K114" i="117" s="1"/>
  <c r="L122" i="117"/>
  <c r="L119" i="117" s="1"/>
  <c r="L115" i="117" s="1"/>
  <c r="L114" i="117" s="1"/>
  <c r="D17" i="117"/>
  <c r="E17" i="117"/>
  <c r="F17" i="117"/>
  <c r="G17" i="117"/>
  <c r="H17" i="117"/>
  <c r="I17" i="117"/>
  <c r="J17" i="117"/>
  <c r="K17" i="117"/>
  <c r="L17" i="117"/>
  <c r="L8" i="117" s="1"/>
  <c r="D20" i="117"/>
  <c r="E20" i="117"/>
  <c r="F20" i="117"/>
  <c r="G20" i="117"/>
  <c r="H20" i="117"/>
  <c r="I20" i="117"/>
  <c r="J20" i="117"/>
  <c r="K20" i="117"/>
  <c r="L20" i="117"/>
  <c r="C20" i="117"/>
  <c r="C17" i="117"/>
  <c r="C51" i="116" l="1"/>
  <c r="B10" i="116"/>
  <c r="B9" i="116" s="1"/>
  <c r="B19" i="116"/>
  <c r="B17" i="116" s="1"/>
  <c r="I39" i="117"/>
  <c r="I25" i="117" s="1"/>
  <c r="I24" i="117" s="1"/>
  <c r="I23" i="117" s="1"/>
  <c r="H9" i="117"/>
  <c r="M12" i="119"/>
  <c r="Q12" i="119"/>
  <c r="Q13" i="119"/>
  <c r="M58" i="119"/>
  <c r="D92" i="119"/>
  <c r="I12" i="119"/>
  <c r="E13" i="119"/>
  <c r="Q78" i="119"/>
  <c r="D101" i="119"/>
  <c r="M79" i="119"/>
  <c r="I13" i="119"/>
  <c r="M115" i="119"/>
  <c r="Q114" i="119"/>
  <c r="D100" i="119"/>
  <c r="E79" i="119"/>
  <c r="E58" i="119"/>
  <c r="E12" i="119"/>
  <c r="D125" i="119"/>
  <c r="D93" i="119"/>
  <c r="D116" i="119"/>
  <c r="D114" i="119" s="1"/>
  <c r="E115" i="119"/>
  <c r="E78" i="119"/>
  <c r="C80" i="117"/>
  <c r="C9" i="117" s="1"/>
  <c r="J9" i="117"/>
  <c r="G39" i="117"/>
  <c r="G25" i="117" s="1"/>
  <c r="G24" i="117" s="1"/>
  <c r="G23" i="117" s="1"/>
  <c r="I8" i="117"/>
  <c r="L9" i="117"/>
  <c r="L7" i="117" s="1"/>
  <c r="E8" i="117"/>
  <c r="K9" i="117"/>
  <c r="H8" i="117"/>
  <c r="H7" i="117" s="1"/>
  <c r="J39" i="117"/>
  <c r="J25" i="117" s="1"/>
  <c r="J24" i="117" s="1"/>
  <c r="J23" i="117" s="1"/>
  <c r="G9" i="117"/>
  <c r="F39" i="117"/>
  <c r="F25" i="117" s="1"/>
  <c r="F24" i="117" s="1"/>
  <c r="F23" i="117" s="1"/>
  <c r="F9" i="117"/>
  <c r="K8" i="117"/>
  <c r="I38" i="117"/>
  <c r="D40" i="117"/>
  <c r="D8" i="117" s="1"/>
  <c r="D80" i="117"/>
  <c r="D9" i="117" s="1"/>
  <c r="F8" i="117"/>
  <c r="F38" i="117"/>
  <c r="L39" i="117"/>
  <c r="L25" i="117" s="1"/>
  <c r="L24" i="117" s="1"/>
  <c r="L23" i="117" s="1"/>
  <c r="C16" i="117"/>
  <c r="C12" i="117" s="1"/>
  <c r="C11" i="117" s="1"/>
  <c r="C10" i="117" s="1"/>
  <c r="G16" i="117"/>
  <c r="G12" i="117" s="1"/>
  <c r="G11" i="117" s="1"/>
  <c r="G10" i="117" s="1"/>
  <c r="G8" i="117"/>
  <c r="L38" i="117"/>
  <c r="E38" i="117"/>
  <c r="E39" i="117"/>
  <c r="E25" i="117" s="1"/>
  <c r="E24" i="117" s="1"/>
  <c r="E23" i="117" s="1"/>
  <c r="I9" i="117"/>
  <c r="E9" i="117"/>
  <c r="J8" i="117"/>
  <c r="J38" i="117"/>
  <c r="K39" i="117"/>
  <c r="K25" i="117" s="1"/>
  <c r="K24" i="117" s="1"/>
  <c r="K23" i="117" s="1"/>
  <c r="H38" i="117"/>
  <c r="H39" i="117"/>
  <c r="H25" i="117" s="1"/>
  <c r="H24" i="117" s="1"/>
  <c r="H23" i="117" s="1"/>
  <c r="D16" i="117"/>
  <c r="D12" i="117" s="1"/>
  <c r="D11" i="117" s="1"/>
  <c r="D10" i="117" s="1"/>
  <c r="B36" i="116"/>
  <c r="B35" i="116" s="1"/>
  <c r="C40" i="117"/>
  <c r="C8" i="117" s="1"/>
  <c r="C36" i="116"/>
  <c r="C35" i="116" s="1"/>
  <c r="C10" i="116"/>
  <c r="C9" i="116" s="1"/>
  <c r="J9" i="116"/>
  <c r="F9" i="116"/>
  <c r="D117" i="119"/>
  <c r="D80" i="119"/>
  <c r="D108" i="119"/>
  <c r="D81" i="119"/>
  <c r="D109" i="119"/>
  <c r="D99" i="119" s="1"/>
  <c r="D73" i="119"/>
  <c r="D61" i="119"/>
  <c r="D47" i="119"/>
  <c r="D72" i="119"/>
  <c r="D60" i="119"/>
  <c r="D46" i="119"/>
  <c r="D15" i="119"/>
  <c r="D13" i="119" s="1"/>
  <c r="D14" i="119"/>
  <c r="J16" i="117"/>
  <c r="J12" i="117" s="1"/>
  <c r="J11" i="117" s="1"/>
  <c r="J10" i="117" s="1"/>
  <c r="L16" i="117"/>
  <c r="L12" i="117" s="1"/>
  <c r="L11" i="117" s="1"/>
  <c r="L10" i="117" s="1"/>
  <c r="H16" i="117"/>
  <c r="H12" i="117" s="1"/>
  <c r="H11" i="117" s="1"/>
  <c r="H10" i="117" s="1"/>
  <c r="K38" i="117"/>
  <c r="G38" i="117"/>
  <c r="F16" i="117"/>
  <c r="F12" i="117" s="1"/>
  <c r="F11" i="117" s="1"/>
  <c r="F10" i="117" s="1"/>
  <c r="K16" i="117"/>
  <c r="K12" i="117" s="1"/>
  <c r="K11" i="117" s="1"/>
  <c r="K10" i="117" s="1"/>
  <c r="I16" i="117"/>
  <c r="I12" i="117" s="1"/>
  <c r="I11" i="117" s="1"/>
  <c r="I10" i="117" s="1"/>
  <c r="E16" i="117"/>
  <c r="E12" i="117" s="1"/>
  <c r="E11" i="117" s="1"/>
  <c r="E10" i="117" s="1"/>
  <c r="D58" i="119" l="1"/>
  <c r="D78" i="119"/>
  <c r="D59" i="119"/>
  <c r="D98" i="119"/>
  <c r="D12" i="119"/>
  <c r="D115" i="119"/>
  <c r="D79" i="119"/>
  <c r="J7" i="117"/>
  <c r="K7" i="117"/>
  <c r="I7" i="117"/>
  <c r="C7" i="117"/>
  <c r="D7" i="117"/>
  <c r="E7" i="117"/>
  <c r="D39" i="117"/>
  <c r="D25" i="117" s="1"/>
  <c r="D24" i="117" s="1"/>
  <c r="D23" i="117" s="1"/>
  <c r="D38" i="117"/>
  <c r="G7" i="117"/>
  <c r="F7" i="117"/>
  <c r="C38" i="117"/>
  <c r="C39" i="117"/>
  <c r="C25" i="117" s="1"/>
  <c r="C24" i="117" s="1"/>
  <c r="C23" i="117" s="1"/>
  <c r="C17" i="116"/>
  <c r="Q11" i="119"/>
  <c r="M11" i="119"/>
  <c r="I11" i="119"/>
  <c r="E11" i="119"/>
  <c r="G17" i="116"/>
  <c r="J17" i="116"/>
  <c r="I17" i="116"/>
  <c r="H17" i="116"/>
  <c r="F17" i="116"/>
  <c r="E17" i="116"/>
  <c r="D17" i="116"/>
  <c r="K117" i="117"/>
  <c r="K36" i="117"/>
  <c r="K34" i="117"/>
  <c r="K27" i="117"/>
  <c r="K26" i="117"/>
  <c r="D10" i="119" l="1"/>
  <c r="T10" i="119"/>
  <c r="P10" i="119"/>
  <c r="L10" i="119"/>
  <c r="G10" i="119"/>
  <c r="F10" i="119"/>
  <c r="O10" i="119"/>
  <c r="R10" i="119"/>
  <c r="S10" i="119"/>
  <c r="J10" i="119" l="1"/>
  <c r="H10" i="119"/>
  <c r="E10" i="119" s="1"/>
  <c r="N10" i="119"/>
  <c r="M10" i="119" s="1"/>
  <c r="Q10" i="119"/>
  <c r="K10" i="119" l="1"/>
  <c r="I10" i="119" s="1"/>
</calcChain>
</file>

<file path=xl/sharedStrings.xml><?xml version="1.0" encoding="utf-8"?>
<sst xmlns="http://schemas.openxmlformats.org/spreadsheetml/2006/main" count="596" uniqueCount="158">
  <si>
    <t>มหาวิทยาลัยมหาจุฬาลงกรณราชวิทยาลัย</t>
  </si>
  <si>
    <t>รายการ</t>
  </si>
  <si>
    <t>รวมทั้งสิ้น</t>
  </si>
  <si>
    <t>ผลผลิตที่ 1 : ผู้สำเร็จการศึกษาด้านสังคมศาสตร์</t>
  </si>
  <si>
    <t>หน่วยนับ</t>
  </si>
  <si>
    <t>ไตรมาส 1 (ต.ค.-ธ.ค.)</t>
  </si>
  <si>
    <t>แผน</t>
  </si>
  <si>
    <t>ผล</t>
  </si>
  <si>
    <t>ไตรมาส 2 (ม.ค.-มี.ค.)</t>
  </si>
  <si>
    <t>ไตรมาส 3 (เม.ย.-มิ.ย.)</t>
  </si>
  <si>
    <t>ไตรมาส 4 (ก.ค.-ก.ย.)</t>
  </si>
  <si>
    <t>เป้าหมายการให้บริการหน่วยงาน : เพื่อเป็นค่าใช้จ่ายในการดำเนินการภาครัฐ</t>
  </si>
  <si>
    <t>บาท</t>
  </si>
  <si>
    <t>เป้าหมายการให้บริการหน่วยงาน : เพื่อผลิตกำลังคนที่มีคุณภาพตามความต้องการของประเทศ</t>
  </si>
  <si>
    <t>ตัวชี้วัด เชิงปริมาณ</t>
  </si>
  <si>
    <t xml:space="preserve"> - จำนวนนักศึกษาที่เข้าใหม่</t>
  </si>
  <si>
    <t xml:space="preserve"> - จำนวนนักศึกษาที่คงอยู่</t>
  </si>
  <si>
    <t>ตัวชี้วัด เชิงคุณภาพ</t>
  </si>
  <si>
    <t xml:space="preserve"> - ผู้สำเร็จการศึกษาจบการศึกษาตามมาตรฐานหลักสูตร</t>
  </si>
  <si>
    <t xml:space="preserve"> - ผู้สำเร็จการศึกษาจบการศึกษาตามหลักสูตรในระยะเวลาที่กำหนด</t>
  </si>
  <si>
    <t>ตัวชี้วัด เชิงเวลา</t>
  </si>
  <si>
    <t>ตัวชี้วัด เชิงต้นทุน</t>
  </si>
  <si>
    <t xml:space="preserve"> - ค่าใช้จ่ายการผลิตตามงบประมาณที่ได้รับจัดสรร</t>
  </si>
  <si>
    <t xml:space="preserve"> - จำนวนผู้สำเร็จการศึกษา</t>
  </si>
  <si>
    <t>โครงการ</t>
  </si>
  <si>
    <t>ร้อยละ</t>
  </si>
  <si>
    <t>รูป/คน</t>
  </si>
  <si>
    <t>เป้าหมายการให้บริการหน่วยงาน : พัฒนา ส่งเสริม สร้างงานวิจัยและนวัตกรรม นำองค์ความรู้ที่ได้จากการวิจัยที่สอดคล้องกับความต้องการของหน่วยงานต่างๆ นำไปใช้อ้างอิง และ/หรือต่อยอด</t>
  </si>
  <si>
    <t>ตัวชี้วัด : จำนวนโครงการวิจัย</t>
  </si>
  <si>
    <t>ตัวชี้วัด : จำนวนโครงการวิจัยที่แล้วเสร็จภายในระยะเวลาที่กำหนด</t>
  </si>
  <si>
    <t>ตัวชี้วัด : ผู้สำเร็จการศึกษาที่ได้ทำงานตรงสาขา</t>
  </si>
  <si>
    <t>ตัวชี้วัด : ความพึงพอใจของนายจ้างที่มีต่อผู้สำเร็จการศึกษา</t>
  </si>
  <si>
    <t>ประเภทรายจ่าย</t>
  </si>
  <si>
    <t>ไตรมาส 1 (ต.ค. - ธ.ค.)</t>
  </si>
  <si>
    <t>ไตรมาส 2 (ต.ค. - ธ.ค.)</t>
  </si>
  <si>
    <t>ไตรมาส 3 (ต.ค. - ธ.ค.)</t>
  </si>
  <si>
    <t>ไตรมาส 4 (ต.ค. - ธ.ค.)</t>
  </si>
  <si>
    <t>ค่าใช้จ่ายบุคลากร</t>
  </si>
  <si>
    <t>ค่าใช้จ่ายดำเนินงาน</t>
  </si>
  <si>
    <t>งบลงทุน</t>
  </si>
  <si>
    <t>โครงการวิจัยและนวัตกรรมเพื่อพัฒนาสังคมและสิ่งแวดล้อม</t>
  </si>
  <si>
    <t>คำชี้แจงเพิ่มเติม/ปัญหา/อุปสรรคและแนวทางแก้ไข  :</t>
  </si>
  <si>
    <t>(1) แสดงความเห็น/ข้อสังเกต</t>
  </si>
  <si>
    <t>รายงานผลสัมฤทธิ์และประโยชน์ที่ได้รับ (รายงานผล)</t>
  </si>
  <si>
    <t>วัน/เดือน/ปี  :                                                โทร:</t>
  </si>
  <si>
    <t>ลงชื่อ.............................................................</t>
  </si>
  <si>
    <t>วัน/เดือน/ปี :                                    โทร:</t>
  </si>
  <si>
    <t>วัน/เดือน/ปี  :                                         โทร:</t>
  </si>
  <si>
    <t>สำหรับผู้บริหารมหาวิทยาลัย (กองแผนงาน)  :</t>
  </si>
  <si>
    <t>รับรองตามนี้</t>
  </si>
  <si>
    <t>(.............................................)</t>
  </si>
  <si>
    <t>ตำแหน่ง...................................................................</t>
  </si>
  <si>
    <t>ตำแหน่ง....................................................................</t>
  </si>
  <si>
    <t>(......................................................)</t>
  </si>
  <si>
    <t>(....................................................)</t>
  </si>
  <si>
    <t>ตำแหน่ง.............................................................</t>
  </si>
  <si>
    <t>วัน/เดือน/ปี :                                                      โทร:</t>
  </si>
  <si>
    <t>ผู้ช่วยอธิการบดีฝ่ายแผนงบประมาณ</t>
  </si>
  <si>
    <t>รองอธิการบดีฝ่ายวางแผนและพัฒนา</t>
  </si>
  <si>
    <t>สถานภาพ</t>
  </si>
  <si>
    <t>ไตรมาส 1</t>
  </si>
  <si>
    <t>ไตรมาส 2</t>
  </si>
  <si>
    <t>ไตรมาส 3</t>
  </si>
  <si>
    <t>ไตรมาส 4</t>
  </si>
  <si>
    <t>ต.ค.</t>
  </si>
  <si>
    <t>พ.ย.</t>
  </si>
  <si>
    <t>ธ.ค.</t>
  </si>
  <si>
    <t xml:space="preserve">ม.ค. </t>
  </si>
  <si>
    <t>ก.พ.</t>
  </si>
  <si>
    <t>มี.ค.</t>
  </si>
  <si>
    <t>เม.ย.</t>
  </si>
  <si>
    <t>พ.ค.</t>
  </si>
  <si>
    <t>มิ.ย.</t>
  </si>
  <si>
    <t>ก.ค.</t>
  </si>
  <si>
    <t>ส.ค.</t>
  </si>
  <si>
    <t>ก.ย.</t>
  </si>
  <si>
    <t xml:space="preserve">รวมทั้งสิ้น </t>
  </si>
  <si>
    <t>การใช้จ่าย</t>
  </si>
  <si>
    <t>1).............................................</t>
  </si>
  <si>
    <t>3).............................................</t>
  </si>
  <si>
    <t>2).............................................</t>
  </si>
  <si>
    <t>4).............................................</t>
  </si>
  <si>
    <t>5).............................................</t>
  </si>
  <si>
    <t>รวมงบประมาณทั้งสิ้น</t>
  </si>
  <si>
    <t>รวมเงินนอกงบประมาณทั้งสิ้น</t>
  </si>
  <si>
    <t>1) ค่าใช้จ่ายบุคลากร</t>
  </si>
  <si>
    <t>2) ค่าใช้จ่ายดำเนินงาน</t>
  </si>
  <si>
    <t>2. แผนการใช้จ่ายงบประมาณ</t>
  </si>
  <si>
    <t>2.1 งบประมาณ</t>
  </si>
  <si>
    <t>2.2 เงินนอกงบประมาณ</t>
  </si>
  <si>
    <t>1) ค่าใช้จ่ายดำเนินงาน</t>
  </si>
  <si>
    <t>2) งบลงทุน</t>
  </si>
  <si>
    <t>3) เงินอุดหนุนโครงการสนับสนุนการผลิตบัณฑิต</t>
  </si>
  <si>
    <t>ส่วนงาน...........................................................</t>
  </si>
  <si>
    <t>2.1 รวมเงินงบประมาณทั้งสิ้น</t>
  </si>
  <si>
    <t>2.2 เงินนอกงบประมาณทั้งสิ้น</t>
  </si>
  <si>
    <t>6).............................................</t>
  </si>
  <si>
    <t>7).............................................</t>
  </si>
  <si>
    <t>8).............................................</t>
  </si>
  <si>
    <t>9).............................................</t>
  </si>
  <si>
    <t>10).............................................</t>
  </si>
  <si>
    <t>หน่วย : ล้านบาท</t>
  </si>
  <si>
    <t>ค่าที่ดิน/สิ่งก่อสร้าง รายการผูกพันใหม่</t>
  </si>
  <si>
    <t>ค่าที่ดิน/สิ่งก่อสร้าง รายการผูกพันเดิม</t>
  </si>
  <si>
    <t>ค่าที่ดิน/สิ่งก่อสร้างปีเดียว ที่มีราคาต่อหน่วยตั้งแต่ 10 ล้านบาทขึ้นไป</t>
  </si>
  <si>
    <t>ค่าที่ดิน/สิ่งก่อสร้างปีเดียว ที่มีราคาต่อหน่วยต่ำกว่า 10 ล้านบาท</t>
  </si>
  <si>
    <t>ค่าครุภัณฑ์ ที่มีราคาต่อหน่วยต่ำกว่า 1 ล้านบาท</t>
  </si>
  <si>
    <t>แบบจัดทำแผนการปฏิบัติงานและการใช้จ่ายงบประมาณ</t>
  </si>
  <si>
    <t>ส่วนงาน............................................</t>
  </si>
  <si>
    <t>ส่วนงาน....................................</t>
  </si>
  <si>
    <t>โทร. : .............................</t>
  </si>
  <si>
    <t>โทรสาร : .........................</t>
  </si>
  <si>
    <t>อีเมล : …………………………</t>
  </si>
  <si>
    <t>1. แผนการปฏิบัติงาน</t>
  </si>
  <si>
    <t>ประจำปีงบประมาณ พ.ศ. 2564</t>
  </si>
  <si>
    <t>แบบจัดทำแผน/รายงานผลการปฏิบัติงานและการใช้จ่ายงบประมาณ ประจำปีงบประมาณ พ.ศ. 2564</t>
  </si>
  <si>
    <t>แผนงาน : บุคลากรภาครัฐ</t>
  </si>
  <si>
    <t>ผลผลิตที่ 1 : รายการค่าใช้จ่ายบุคลากรภาครัฐ</t>
  </si>
  <si>
    <t>แผนงานพื้นฐาน : ด้านการพัฒนาและเสริมสร้างศักยภาพทรัพยากรมนุษย์</t>
  </si>
  <si>
    <t>แบบจัดทำแผน/ผลการปฏิบัติงานและการใช้จ่ายงบประมาณ ประจำปีงบประมาณ พ.ศ. 2564 จำแนกตามงบรายจ่าย</t>
  </si>
  <si>
    <t>แบบจัดทำแผน/ผลการจัดซื้อจัดจ้างครุภัณฑ์ ที่ดิน สิ่งก่อสร้าง ประจำปีงบประมาณ พ.ศ. 2564</t>
  </si>
  <si>
    <t>แบบจัดทำแผน / รายงานผลการปฏิบัติงานและการใช้จ่ายงบประมาณ ประจำปีงบประมาณ พ.ศ. 2564</t>
  </si>
  <si>
    <t>ผลสัมฤทธิ์และประโยชน์ที่คาดว่าจะได้รับ (รายงานแผน)_x000D_
1. ผลสัมฤทธิ์ : มหาวิทยาลัยผลิตบัณฑิตที่มีทักษะและความเชี่ยวชาญทางพระพุทธศาสนา สำเร็จการศึกษาระดับอุดมศึกษา                                                                                                                             - ตัวชี้วัด : ผู้สำเร็จการศึกษาระดับอุดมศึกษาได้งานทำหรือประกอบอาชีพอิสระในสาขาที่เกี่ยวข้อง ร้อยละ 80</t>
  </si>
  <si>
    <t>(ผศ.ดร.ธวัชชัย  สมอเนื้อ)</t>
  </si>
  <si>
    <t>(พระเมธีธรรมาจารย์ รศ.ดร.)</t>
  </si>
  <si>
    <t>ส่วนงาน.............................................</t>
  </si>
  <si>
    <t>1.1 บุคลากรสายวิชาการ</t>
  </si>
  <si>
    <t>1) โครงการวิจัยและนวัตกรรมเพื่อพัฒนาสังคมและสิ่งแวดล้อม</t>
  </si>
  <si>
    <t>1.2 บุคลากรสายปฏิบัติการ</t>
  </si>
  <si>
    <t>สถานะ</t>
  </si>
  <si>
    <t>แผนงานบุคลากรภาครัฐ</t>
  </si>
  <si>
    <t>แผนงานพื้นฐานด้านการพัฒนาและเสริมสร้างศักยภาพทรัพยากรมนุษย์</t>
  </si>
  <si>
    <t>แผนงานยุทธศาสตร์การส่งเสริมการวิจัยและพัฒนานวัตกรรม</t>
  </si>
  <si>
    <t>11).............................................</t>
  </si>
  <si>
    <t>12).............................................</t>
  </si>
  <si>
    <t>13).............................................</t>
  </si>
  <si>
    <t>14).............................................</t>
  </si>
  <si>
    <t>15).............................................</t>
  </si>
  <si>
    <t>1.1 เงินงบประมาณ</t>
  </si>
  <si>
    <t>1.2 เงินนอกงบประมาณ</t>
  </si>
  <si>
    <t>เงินอุดหนุนค่าใช้จ่ายสนับสนุนการผลิตบัณฑิต</t>
  </si>
  <si>
    <t>เงินอุดหนุนค่าใช้จ่ายบริการวิชาการ</t>
  </si>
  <si>
    <t>เงินอุดหนุนค่าใช้จ่ายทำนุบำรุงศิลปวัฒนธรรม</t>
  </si>
  <si>
    <t>(1)..................................</t>
  </si>
  <si>
    <t>(2)..................................</t>
  </si>
  <si>
    <t>(4)..................................</t>
  </si>
  <si>
    <t>(5)..................................</t>
  </si>
  <si>
    <t>(6)..................................</t>
  </si>
  <si>
    <t>(7)..................................</t>
  </si>
  <si>
    <t>(8)..................................</t>
  </si>
  <si>
    <t>(9)..................................</t>
  </si>
  <si>
    <t>(10)..................................</t>
  </si>
  <si>
    <t>(11)..................................</t>
  </si>
  <si>
    <t>(12)..................................</t>
  </si>
  <si>
    <t>4) เงินอุดหนุนโครงการสนับสนุนการผลิตบัณฑิต</t>
  </si>
  <si>
    <t>5) เงินอุดหนุนโครงการสนับสนุนการผลิตบัณฑิต</t>
  </si>
  <si>
    <t>6) เงินอุดหนุนพระสอนศีลธรรมในโรงเรียน</t>
  </si>
  <si>
    <t>เงินอุดหนุนพระสอนศีลธรรมในโรงเรียน</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</si>
</sst>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87" formatCode="_-* #,##0.0000_-;\-#,##0_-;_-* &quot;-  &quot;_-;_-@_-"/>
    <numFmt numFmtId="188" formatCode="_(* #,##0.00_);_(* \(#,##0.00\);_(* &quot;-&quot;??_);_(@_)"/>
  </numFmts>
  <fonts count="21" x14ac:knownFonts="1">
    <font>
      <sz val="11"/>
      <color theme="1"/>
      <name val="Tahoma"/>
      <family val="2"/>
      <charset val="222"/>
      <scheme val="minor"/>
    </font>
    <font>
      <sz val="11"/>
      <color theme="1"/>
      <name val="Tahoma"/>
      <family val="2"/>
      <charset val="222"/>
      <scheme val="minor"/>
    </font>
    <font>
      <b/>
      <sz val="18"/>
      <name val="TH SarabunPSK"/>
      <family val="2"/>
    </font>
    <font>
      <sz val="16"/>
      <name val="AngsanaUPC"/>
      <family val="1"/>
    </font>
    <font>
      <b/>
      <sz val="16"/>
      <name val="TH SarabunPSK"/>
      <family val="2"/>
    </font>
    <font>
      <sz val="16"/>
      <name val="TH SarabunPSK"/>
      <family val="2"/>
    </font>
    <font>
      <sz val="14"/>
      <name val="Cordia New"/>
      <family val="2"/>
    </font>
    <font>
      <sz val="16"/>
      <name val="AngsanaUPC"/>
      <family val="1"/>
      <charset val="222"/>
    </font>
    <font>
      <sz val="11"/>
      <color indexed="8"/>
      <name val="Tahoma"/>
      <family val="2"/>
      <charset val="222"/>
    </font>
    <font>
      <sz val="16"/>
      <name val="AngsanaUPC"/>
      <family val="1"/>
    </font>
    <font>
      <sz val="11"/>
      <color theme="1"/>
      <name val="Tahoma"/>
      <family val="2"/>
      <scheme val="minor"/>
    </font>
    <font>
      <sz val="10"/>
      <name val="Arial"/>
      <family val="2"/>
    </font>
    <font>
      <u/>
      <sz val="16"/>
      <name val="TH SarabunPSK"/>
      <family val="2"/>
    </font>
    <font>
      <sz val="16"/>
      <color theme="1"/>
      <name val="TH SarabunPSK"/>
      <family val="2"/>
    </font>
    <font>
      <b/>
      <sz val="16"/>
      <color theme="1"/>
      <name val="TH SarabunPSK"/>
      <family val="2"/>
    </font>
    <font>
      <b/>
      <sz val="18"/>
      <name val="Wingdings 2"/>
      <family val="1"/>
      <charset val="2"/>
    </font>
    <font>
      <sz val="16"/>
      <color theme="1"/>
      <name val="Wingdings 2"/>
      <family val="1"/>
      <charset val="2"/>
    </font>
    <font>
      <sz val="11"/>
      <color theme="1"/>
      <name val="TH SarabunPSK"/>
      <family val="2"/>
    </font>
    <font>
      <b/>
      <sz val="36"/>
      <color theme="1"/>
      <name val="TH SarabunPSK"/>
      <family val="2"/>
    </font>
    <font>
      <sz val="20"/>
      <color theme="1"/>
      <name val="TH SarabunPSK"/>
      <family val="2"/>
    </font>
    <font>
      <b/>
      <sz val="20"/>
      <color theme="1"/>
      <name val="TH SarabunPSK"/>
      <family val="2"/>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2">
    <xf numFmtId="0" fontId="0" fillId="0" borderId="0"/>
    <xf numFmtId="0" fontId="3" fillId="0" borderId="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3" fillId="0" borderId="0"/>
    <xf numFmtId="43" fontId="6" fillId="0" borderId="0" applyFont="0" applyFill="0" applyBorder="0" applyAlignment="0" applyProtection="0"/>
    <xf numFmtId="43" fontId="1" fillId="0" borderId="0" applyFont="0" applyFill="0" applyBorder="0" applyAlignment="0" applyProtection="0"/>
    <xf numFmtId="0" fontId="8" fillId="0" borderId="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0" fontId="10" fillId="0" borderId="0"/>
    <xf numFmtId="43" fontId="3" fillId="0" borderId="0" applyFont="0" applyFill="0" applyBorder="0" applyAlignment="0" applyProtection="0"/>
    <xf numFmtId="188"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1" fillId="0" borderId="0"/>
    <xf numFmtId="0" fontId="10" fillId="0" borderId="0"/>
    <xf numFmtId="43" fontId="1" fillId="0" borderId="0" applyFont="0" applyFill="0" applyBorder="0" applyAlignment="0" applyProtection="0"/>
    <xf numFmtId="0" fontId="1" fillId="0" borderId="0"/>
  </cellStyleXfs>
  <cellXfs count="150">
    <xf numFmtId="0" fontId="0" fillId="0" borderId="0" xfId="0"/>
    <xf numFmtId="0" fontId="4" fillId="0" borderId="2" xfId="1" applyFont="1" applyFill="1" applyBorder="1" applyAlignment="1">
      <alignment horizontal="center" shrinkToFit="1"/>
    </xf>
    <xf numFmtId="0" fontId="4" fillId="0" borderId="2" xfId="1" applyFont="1" applyFill="1" applyBorder="1" applyAlignment="1">
      <alignment horizontal="left" shrinkToFit="1"/>
    </xf>
    <xf numFmtId="41" fontId="4" fillId="0" borderId="2" xfId="1" applyNumberFormat="1" applyFont="1" applyFill="1" applyBorder="1" applyAlignment="1">
      <alignment vertical="top" shrinkToFit="1"/>
    </xf>
    <xf numFmtId="0" fontId="5" fillId="0" borderId="2" xfId="1" applyFont="1" applyFill="1" applyBorder="1" applyAlignment="1">
      <alignment horizontal="left" vertical="top" indent="4" shrinkToFit="1"/>
    </xf>
    <xf numFmtId="41" fontId="5" fillId="0" borderId="2" xfId="1" applyNumberFormat="1" applyFont="1" applyFill="1" applyBorder="1" applyAlignment="1">
      <alignment vertical="top" shrinkToFit="1"/>
    </xf>
    <xf numFmtId="0" fontId="4" fillId="0" borderId="2" xfId="1" applyFont="1" applyFill="1" applyBorder="1" applyAlignment="1">
      <alignment horizontal="left" vertical="top" shrinkToFit="1"/>
    </xf>
    <xf numFmtId="0" fontId="5" fillId="0" borderId="2" xfId="1" applyFont="1" applyFill="1" applyBorder="1" applyAlignment="1">
      <alignment horizontal="left" vertical="top" wrapText="1" indent="2"/>
    </xf>
    <xf numFmtId="0" fontId="4" fillId="0" borderId="2" xfId="0" applyFont="1" applyFill="1" applyBorder="1" applyAlignment="1">
      <alignment vertical="top" wrapText="1"/>
    </xf>
    <xf numFmtId="0" fontId="5" fillId="0" borderId="0" xfId="1" applyFont="1" applyFill="1"/>
    <xf numFmtId="0" fontId="4" fillId="0" borderId="0" xfId="1" applyFont="1" applyFill="1" applyBorder="1" applyAlignment="1">
      <alignment shrinkToFit="1"/>
    </xf>
    <xf numFmtId="0" fontId="4" fillId="0" borderId="0" xfId="1" applyFont="1" applyFill="1" applyBorder="1"/>
    <xf numFmtId="0" fontId="5" fillId="0" borderId="2" xfId="1" applyFont="1" applyFill="1" applyBorder="1" applyAlignment="1">
      <alignment horizontal="left" vertical="top" wrapText="1" indent="4"/>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shrinkToFit="1"/>
    </xf>
    <xf numFmtId="0" fontId="5" fillId="0" borderId="2" xfId="1" applyFont="1" applyFill="1" applyBorder="1" applyAlignment="1">
      <alignment horizontal="center" vertical="center"/>
    </xf>
    <xf numFmtId="0" fontId="4" fillId="0" borderId="2" xfId="1" applyFont="1" applyFill="1" applyBorder="1" applyAlignment="1">
      <alignment horizontal="left" vertical="top" wrapText="1" indent="2"/>
    </xf>
    <xf numFmtId="41" fontId="5" fillId="0" borderId="2" xfId="1" applyNumberFormat="1" applyFont="1" applyFill="1" applyBorder="1" applyAlignment="1">
      <alignment horizontal="left" vertical="top" shrinkToFit="1"/>
    </xf>
    <xf numFmtId="0" fontId="5" fillId="0" borderId="2" xfId="1" applyFont="1" applyFill="1" applyBorder="1" applyAlignment="1">
      <alignment horizontal="left" vertical="top" wrapText="1" indent="3"/>
    </xf>
    <xf numFmtId="0" fontId="12" fillId="0" borderId="2" xfId="1" applyFont="1" applyFill="1" applyBorder="1" applyAlignment="1">
      <alignment horizontal="left" vertical="top" wrapText="1" indent="3"/>
    </xf>
    <xf numFmtId="0" fontId="5" fillId="0" borderId="2" xfId="1" applyFont="1" applyFill="1" applyBorder="1" applyAlignment="1">
      <alignment horizontal="center" vertical="top" shrinkToFit="1"/>
    </xf>
    <xf numFmtId="0" fontId="5" fillId="0" borderId="2" xfId="1" applyFont="1" applyFill="1" applyBorder="1" applyAlignment="1">
      <alignment horizontal="center" shrinkToFit="1"/>
    </xf>
    <xf numFmtId="0" fontId="5" fillId="0" borderId="2" xfId="0" applyFont="1" applyFill="1" applyBorder="1" applyAlignment="1">
      <alignment horizontal="center" vertical="top" shrinkToFit="1"/>
    </xf>
    <xf numFmtId="0" fontId="4" fillId="0" borderId="0" xfId="1" applyFont="1" applyFill="1" applyBorder="1" applyAlignment="1">
      <alignment horizontal="left" vertical="top"/>
    </xf>
    <xf numFmtId="0" fontId="4" fillId="0" borderId="0" xfId="0" applyFont="1" applyFill="1" applyBorder="1" applyAlignment="1">
      <alignment vertical="center"/>
    </xf>
    <xf numFmtId="0" fontId="13" fillId="0" borderId="0" xfId="0" applyFont="1"/>
    <xf numFmtId="0" fontId="4" fillId="0" borderId="0" xfId="1" applyFont="1" applyFill="1" applyBorder="1" applyAlignment="1">
      <alignment vertical="center"/>
    </xf>
    <xf numFmtId="0" fontId="15" fillId="0" borderId="0" xfId="1" applyFont="1" applyFill="1" applyBorder="1" applyAlignment="1">
      <alignment horizontal="center" vertical="center"/>
    </xf>
    <xf numFmtId="0" fontId="16" fillId="0" borderId="0" xfId="0" applyFont="1"/>
    <xf numFmtId="41" fontId="14" fillId="0" borderId="2" xfId="0" applyNumberFormat="1" applyFont="1" applyBorder="1" applyAlignment="1">
      <alignment vertical="top" shrinkToFit="1"/>
    </xf>
    <xf numFmtId="41" fontId="13" fillId="0" borderId="2" xfId="0" applyNumberFormat="1" applyFont="1" applyBorder="1" applyAlignment="1">
      <alignment vertical="top" shrinkToFit="1"/>
    </xf>
    <xf numFmtId="0" fontId="5" fillId="0" borderId="2" xfId="1" applyFont="1" applyFill="1" applyBorder="1" applyAlignment="1">
      <alignment horizontal="left" vertical="top" indent="2"/>
    </xf>
    <xf numFmtId="0" fontId="4" fillId="0" borderId="0" xfId="0" applyFont="1" applyFill="1" applyBorder="1" applyAlignment="1">
      <alignment vertical="top"/>
    </xf>
    <xf numFmtId="0" fontId="5" fillId="0" borderId="0" xfId="0" applyFont="1"/>
    <xf numFmtId="0" fontId="5" fillId="0" borderId="0" xfId="0" applyFont="1" applyAlignment="1">
      <alignment vertical="top" wrapText="1"/>
    </xf>
    <xf numFmtId="0" fontId="5" fillId="0" borderId="8" xfId="0" applyFont="1" applyBorder="1" applyAlignment="1">
      <alignment horizontal="left"/>
    </xf>
    <xf numFmtId="49" fontId="5" fillId="0" borderId="9" xfId="0" applyNumberFormat="1" applyFont="1" applyBorder="1" applyAlignment="1">
      <alignment vertical="top"/>
    </xf>
    <xf numFmtId="0" fontId="5" fillId="0" borderId="9" xfId="0" applyFont="1" applyBorder="1"/>
    <xf numFmtId="0" fontId="5" fillId="0" borderId="10" xfId="0" applyFont="1" applyBorder="1"/>
    <xf numFmtId="0" fontId="5" fillId="0" borderId="11" xfId="0" applyFont="1" applyBorder="1"/>
    <xf numFmtId="49" fontId="5" fillId="0" borderId="0" xfId="0" applyNumberFormat="1" applyFont="1" applyBorder="1" applyAlignment="1">
      <alignment vertical="top"/>
    </xf>
    <xf numFmtId="0" fontId="5" fillId="0" borderId="0" xfId="0" applyFont="1" applyBorder="1"/>
    <xf numFmtId="0" fontId="5" fillId="0" borderId="12" xfId="0" applyFont="1" applyBorder="1"/>
    <xf numFmtId="0" fontId="5" fillId="0" borderId="0" xfId="0" applyFont="1" applyAlignment="1">
      <alignment vertical="top"/>
    </xf>
    <xf numFmtId="0" fontId="2" fillId="0" borderId="4" xfId="0" applyFont="1" applyBorder="1" applyAlignment="1">
      <alignment horizontal="center"/>
    </xf>
    <xf numFmtId="0" fontId="5" fillId="0" borderId="11" xfId="0" applyFont="1" applyBorder="1" applyAlignment="1">
      <alignment vertical="center"/>
    </xf>
    <xf numFmtId="0" fontId="4" fillId="0" borderId="0" xfId="0" applyFont="1"/>
    <xf numFmtId="49" fontId="4" fillId="0" borderId="0" xfId="0" applyNumberFormat="1" applyFont="1" applyAlignment="1">
      <alignment vertical="top"/>
    </xf>
    <xf numFmtId="0" fontId="4"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left"/>
    </xf>
    <xf numFmtId="0" fontId="4" fillId="0" borderId="0" xfId="0" applyFont="1" applyAlignment="1">
      <alignment horizontal="right"/>
    </xf>
    <xf numFmtId="0" fontId="4" fillId="0" borderId="1" xfId="0" applyFont="1" applyBorder="1" applyAlignment="1">
      <alignment horizontal="center"/>
    </xf>
    <xf numFmtId="49" fontId="4" fillId="0" borderId="1" xfId="0" applyNumberFormat="1" applyFont="1" applyBorder="1" applyAlignment="1">
      <alignment horizontal="center"/>
    </xf>
    <xf numFmtId="0" fontId="4" fillId="0" borderId="3" xfId="0" applyFont="1" applyBorder="1" applyAlignment="1">
      <alignment horizontal="center"/>
    </xf>
    <xf numFmtId="49" fontId="4" fillId="0" borderId="3" xfId="0" applyNumberFormat="1" applyFont="1" applyBorder="1" applyAlignment="1">
      <alignment horizontal="center"/>
    </xf>
    <xf numFmtId="49" fontId="4" fillId="0" borderId="2" xfId="0" applyNumberFormat="1" applyFont="1" applyBorder="1" applyAlignment="1">
      <alignment horizontal="center"/>
    </xf>
    <xf numFmtId="49" fontId="4" fillId="0" borderId="2" xfId="0" applyNumberFormat="1" applyFont="1" applyBorder="1" applyAlignment="1">
      <alignment horizontal="center" vertical="top" wrapText="1"/>
    </xf>
    <xf numFmtId="49" fontId="4" fillId="2" borderId="1" xfId="0" applyNumberFormat="1" applyFont="1" applyFill="1" applyBorder="1" applyAlignment="1">
      <alignment horizontal="center"/>
    </xf>
    <xf numFmtId="49" fontId="4" fillId="2" borderId="1" xfId="0" applyNumberFormat="1" applyFont="1" applyFill="1" applyBorder="1" applyAlignment="1">
      <alignment horizontal="center" vertical="center"/>
    </xf>
    <xf numFmtId="0" fontId="4" fillId="2" borderId="2" xfId="0" applyFont="1" applyFill="1" applyBorder="1" applyAlignment="1">
      <alignment horizontal="center" vertical="top" wrapText="1"/>
    </xf>
    <xf numFmtId="0" fontId="4" fillId="2" borderId="15" xfId="0" applyNumberFormat="1" applyFont="1" applyFill="1" applyBorder="1" applyAlignment="1">
      <alignment horizontal="center"/>
    </xf>
    <xf numFmtId="49" fontId="4" fillId="2" borderId="15" xfId="0" applyNumberFormat="1" applyFont="1" applyFill="1" applyBorder="1" applyAlignment="1">
      <alignment horizontal="center" vertical="center"/>
    </xf>
    <xf numFmtId="0" fontId="4" fillId="2" borderId="3" xfId="0" applyFont="1" applyFill="1" applyBorder="1" applyAlignment="1">
      <alignment horizontal="center" vertical="top"/>
    </xf>
    <xf numFmtId="0" fontId="5" fillId="0" borderId="2" xfId="0" applyFont="1" applyBorder="1" applyAlignment="1">
      <alignment horizontal="center" vertical="top" wrapText="1"/>
    </xf>
    <xf numFmtId="0" fontId="5" fillId="0" borderId="3" xfId="0" applyFont="1" applyBorder="1" applyAlignment="1">
      <alignment horizontal="center" vertical="top"/>
    </xf>
    <xf numFmtId="0" fontId="17" fillId="0" borderId="0" xfId="0" applyFont="1"/>
    <xf numFmtId="0" fontId="13" fillId="0" borderId="0" xfId="0" applyFont="1" applyAlignment="1">
      <alignment horizontal="center" vertical="center"/>
    </xf>
    <xf numFmtId="0" fontId="4" fillId="0" borderId="0" xfId="1" applyFont="1" applyFill="1" applyBorder="1" applyAlignment="1">
      <alignment horizontal="center" vertical="center"/>
    </xf>
    <xf numFmtId="0" fontId="14" fillId="0" borderId="2" xfId="0" applyFont="1" applyBorder="1" applyAlignment="1">
      <alignment horizontal="center" vertical="center"/>
    </xf>
    <xf numFmtId="0" fontId="4" fillId="0" borderId="2" xfId="1" applyFont="1" applyFill="1" applyBorder="1" applyAlignment="1">
      <alignment horizontal="left" vertical="top" wrapText="1"/>
    </xf>
    <xf numFmtId="41" fontId="14" fillId="0" borderId="2" xfId="0" applyNumberFormat="1" applyFont="1" applyBorder="1" applyAlignment="1">
      <alignment horizontal="center" vertical="center"/>
    </xf>
    <xf numFmtId="0" fontId="13" fillId="0" borderId="2" xfId="0" applyFont="1" applyBorder="1" applyAlignment="1">
      <alignment horizontal="left" vertical="top" indent="1"/>
    </xf>
    <xf numFmtId="0" fontId="4" fillId="3" borderId="3" xfId="0" applyFont="1" applyFill="1" applyBorder="1" applyAlignment="1">
      <alignment horizontal="center" vertical="top"/>
    </xf>
    <xf numFmtId="0" fontId="4" fillId="3" borderId="2" xfId="0" applyFont="1" applyFill="1" applyBorder="1" applyAlignment="1">
      <alignment horizontal="center" vertical="top" wrapText="1"/>
    </xf>
    <xf numFmtId="0" fontId="5" fillId="0" borderId="0" xfId="0" applyNumberFormat="1" applyFont="1" applyBorder="1" applyAlignment="1">
      <alignment vertical="top"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top"/>
    </xf>
    <xf numFmtId="187" fontId="5" fillId="0" borderId="0" xfId="0" applyNumberFormat="1" applyFont="1" applyBorder="1" applyAlignment="1">
      <alignment horizontal="right" vertical="top" wrapText="1"/>
    </xf>
    <xf numFmtId="0" fontId="18" fillId="0" borderId="0" xfId="0" applyFont="1" applyAlignment="1">
      <alignment horizontal="center" vertical="center"/>
    </xf>
    <xf numFmtId="0" fontId="19" fillId="0" borderId="0" xfId="0" applyFont="1"/>
    <xf numFmtId="0" fontId="20" fillId="0" borderId="0" xfId="0" applyFont="1" applyAlignment="1">
      <alignment horizontal="right"/>
    </xf>
    <xf numFmtId="41" fontId="4" fillId="2" borderId="2" xfId="0" applyNumberFormat="1" applyFont="1" applyFill="1" applyBorder="1" applyAlignment="1">
      <alignment vertical="top" shrinkToFit="1"/>
    </xf>
    <xf numFmtId="41" fontId="4" fillId="2" borderId="3" xfId="0" applyNumberFormat="1" applyFont="1" applyFill="1" applyBorder="1" applyAlignment="1">
      <alignment vertical="top" shrinkToFit="1"/>
    </xf>
    <xf numFmtId="41" fontId="4" fillId="3" borderId="3" xfId="0" applyNumberFormat="1" applyFont="1" applyFill="1" applyBorder="1" applyAlignment="1">
      <alignment vertical="top" shrinkToFit="1"/>
    </xf>
    <xf numFmtId="41" fontId="5" fillId="0" borderId="2" xfId="0" applyNumberFormat="1" applyFont="1" applyBorder="1" applyAlignment="1">
      <alignment vertical="top" shrinkToFit="1"/>
    </xf>
    <xf numFmtId="41" fontId="5" fillId="0" borderId="3" xfId="0" applyNumberFormat="1" applyFont="1" applyBorder="1" applyAlignment="1">
      <alignment vertical="top" shrinkToFit="1"/>
    </xf>
    <xf numFmtId="0" fontId="4" fillId="4" borderId="15" xfId="0" applyNumberFormat="1" applyFont="1" applyFill="1" applyBorder="1" applyAlignment="1">
      <alignment horizontal="left" vertical="top" wrapText="1"/>
    </xf>
    <xf numFmtId="49" fontId="5" fillId="4" borderId="15" xfId="0" applyNumberFormat="1" applyFont="1" applyFill="1" applyBorder="1" applyAlignment="1">
      <alignment horizontal="center" vertical="center" wrapText="1"/>
    </xf>
    <xf numFmtId="0" fontId="5" fillId="4" borderId="2" xfId="0" applyFont="1" applyFill="1" applyBorder="1" applyAlignment="1">
      <alignment horizontal="center" vertical="top" wrapText="1"/>
    </xf>
    <xf numFmtId="41" fontId="5" fillId="4" borderId="2" xfId="0" applyNumberFormat="1" applyFont="1" applyFill="1" applyBorder="1" applyAlignment="1">
      <alignment vertical="top" shrinkToFit="1"/>
    </xf>
    <xf numFmtId="0" fontId="5" fillId="4" borderId="3" xfId="0" applyNumberFormat="1" applyFont="1" applyFill="1" applyBorder="1" applyAlignment="1">
      <alignment vertical="top" wrapText="1"/>
    </xf>
    <xf numFmtId="0" fontId="5" fillId="4" borderId="3" xfId="0" applyFont="1" applyFill="1" applyBorder="1" applyAlignment="1">
      <alignment horizontal="center" vertical="top"/>
    </xf>
    <xf numFmtId="41" fontId="5" fillId="4" borderId="3" xfId="0" applyNumberFormat="1" applyFont="1" applyFill="1" applyBorder="1" applyAlignment="1">
      <alignment vertical="top" shrinkToFit="1"/>
    </xf>
    <xf numFmtId="0" fontId="4" fillId="4" borderId="1" xfId="0" applyNumberFormat="1" applyFont="1" applyFill="1" applyBorder="1" applyAlignment="1">
      <alignment vertical="top" wrapText="1"/>
    </xf>
    <xf numFmtId="0" fontId="5" fillId="0" borderId="2" xfId="1" applyFont="1" applyFill="1" applyBorder="1" applyAlignment="1">
      <alignment horizontal="left" shrinkToFit="1"/>
    </xf>
    <xf numFmtId="41" fontId="13" fillId="0" borderId="2" xfId="0" applyNumberFormat="1" applyFont="1" applyBorder="1"/>
    <xf numFmtId="0" fontId="5" fillId="0" borderId="2" xfId="1" applyFont="1" applyFill="1" applyBorder="1" applyAlignment="1">
      <alignment horizontal="left" vertical="top" wrapText="1"/>
    </xf>
    <xf numFmtId="0" fontId="5" fillId="0" borderId="2" xfId="1" applyFont="1" applyFill="1" applyBorder="1" applyAlignment="1">
      <alignment horizontal="left" vertical="top" wrapText="1" indent="5"/>
    </xf>
    <xf numFmtId="41" fontId="5" fillId="0" borderId="2" xfId="1" applyNumberFormat="1" applyFont="1" applyFill="1" applyBorder="1" applyAlignment="1">
      <alignment horizontal="center" vertical="top" shrinkToFit="1"/>
    </xf>
    <xf numFmtId="0" fontId="5" fillId="0" borderId="2" xfId="1"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1" applyFont="1" applyFill="1" applyBorder="1" applyAlignment="1">
      <alignment horizontal="center" vertical="center"/>
    </xf>
    <xf numFmtId="0" fontId="4" fillId="0" borderId="1" xfId="1" applyFont="1" applyFill="1" applyBorder="1" applyAlignment="1">
      <alignment horizontal="center" vertical="center" shrinkToFit="1"/>
    </xf>
    <xf numFmtId="0" fontId="4" fillId="0" borderId="3" xfId="1" applyFont="1" applyFill="1" applyBorder="1" applyAlignment="1">
      <alignment horizontal="center" vertical="center" shrinkToFi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1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1" applyFont="1" applyFill="1" applyBorder="1" applyAlignment="1">
      <alignment horizontal="center" vertical="center"/>
    </xf>
    <xf numFmtId="0" fontId="14" fillId="0" borderId="2" xfId="0" applyFont="1" applyBorder="1" applyAlignment="1">
      <alignment horizontal="center" vertical="center"/>
    </xf>
    <xf numFmtId="0" fontId="4" fillId="0" borderId="0" xfId="1" applyFont="1" applyFill="1" applyBorder="1" applyAlignment="1">
      <alignment horizontal="left" vertical="top"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1" xfId="0" applyNumberFormat="1" applyFont="1" applyBorder="1" applyAlignment="1">
      <alignment horizontal="left" vertical="top" wrapText="1"/>
    </xf>
    <xf numFmtId="0" fontId="5" fillId="0" borderId="3" xfId="0" applyNumberFormat="1" applyFont="1" applyBorder="1" applyAlignment="1">
      <alignment horizontal="left" vertical="top" wrapText="1"/>
    </xf>
    <xf numFmtId="0" fontId="4" fillId="3" borderId="1" xfId="0" applyNumberFormat="1" applyFont="1" applyFill="1" applyBorder="1" applyAlignment="1">
      <alignment horizontal="left" vertical="top" wrapText="1"/>
    </xf>
    <xf numFmtId="0" fontId="4" fillId="3" borderId="3" xfId="0" applyNumberFormat="1" applyFont="1" applyFill="1" applyBorder="1" applyAlignment="1">
      <alignment horizontal="left" vertical="top" wrapText="1"/>
    </xf>
    <xf numFmtId="49" fontId="5" fillId="4" borderId="1"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4" fillId="0" borderId="2" xfId="0" applyNumberFormat="1" applyFont="1" applyBorder="1" applyAlignment="1">
      <alignment horizont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2" fillId="0" borderId="0" xfId="0" applyFont="1" applyBorder="1" applyAlignment="1">
      <alignment horizont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left"/>
    </xf>
    <xf numFmtId="0" fontId="5" fillId="0" borderId="4" xfId="0" applyFont="1" applyBorder="1" applyAlignment="1">
      <alignment horizontal="left"/>
    </xf>
    <xf numFmtId="0" fontId="5" fillId="0" borderId="14" xfId="0" applyFont="1" applyBorder="1" applyAlignment="1">
      <alignment horizontal="left"/>
    </xf>
    <xf numFmtId="0" fontId="5" fillId="0" borderId="11" xfId="0" applyFont="1" applyBorder="1" applyAlignment="1">
      <alignment horizont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5" fillId="0" borderId="13" xfId="0" applyFont="1" applyBorder="1" applyAlignment="1">
      <alignment vertical="top" wrapText="1"/>
    </xf>
    <xf numFmtId="0" fontId="5" fillId="0" borderId="4" xfId="0" applyFont="1" applyBorder="1" applyAlignment="1">
      <alignment vertical="top" wrapText="1"/>
    </xf>
    <xf numFmtId="0" fontId="5" fillId="0" borderId="14" xfId="0" applyFont="1" applyBorder="1" applyAlignment="1">
      <alignment vertical="top" wrapText="1"/>
    </xf>
  </cellXfs>
  <cellStyles count="22">
    <cellStyle name="Comma 10" xfId="11"/>
    <cellStyle name="Comma 10 2" xfId="13"/>
    <cellStyle name="Comma 2" xfId="9"/>
    <cellStyle name="Comma 2 2" xfId="4"/>
    <cellStyle name="Comma 2 3" xfId="2"/>
    <cellStyle name="Comma 3" xfId="14"/>
    <cellStyle name="Comma 4" xfId="6"/>
    <cellStyle name="Comma 7" xfId="10"/>
    <cellStyle name="Comma 7 2" xfId="15"/>
    <cellStyle name="Normal 2" xfId="8"/>
    <cellStyle name="Normal 2 2" xfId="18"/>
    <cellStyle name="Normal 2 3" xfId="1"/>
    <cellStyle name="Normal 3" xfId="12"/>
    <cellStyle name="Normal 4" xfId="19"/>
    <cellStyle name="Normal 5" xfId="5"/>
    <cellStyle name="Normal 8" xfId="16"/>
    <cellStyle name="เครื่องหมายจุลภาค 2" xfId="3"/>
    <cellStyle name="เครื่องหมายจุลภาค 3 2" xfId="20"/>
    <cellStyle name="เครื่องหมายจุลภาค 6" xfId="7"/>
    <cellStyle name="ปกติ" xfId="0" builtinId="0"/>
    <cellStyle name="ปกติ 2" xfId="17"/>
    <cellStyle name="ปกติ 4"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3333751</xdr:colOff>
      <xdr:row>0</xdr:row>
      <xdr:rowOff>95250</xdr:rowOff>
    </xdr:from>
    <xdr:ext cx="1590674" cy="1571625"/>
    <xdr:pic>
      <xdr:nvPicPr>
        <xdr:cNvPr id="2" name="image1.png"/>
        <xdr:cNvPicPr preferRelativeResize="0"/>
      </xdr:nvPicPr>
      <xdr:blipFill>
        <a:blip xmlns:r="http://schemas.openxmlformats.org/officeDocument/2006/relationships" r:embed="rId1" cstate="print"/>
        <a:stretch>
          <a:fillRect/>
        </a:stretch>
      </xdr:blipFill>
      <xdr:spPr>
        <a:xfrm>
          <a:off x="4019551" y="95250"/>
          <a:ext cx="1590674" cy="1571625"/>
        </a:xfrm>
        <a:prstGeom prst="rect">
          <a:avLst/>
        </a:prstGeom>
        <a:noFill/>
      </xdr:spPr>
    </xdr:pic>
    <xdr:clientData fLocksWithSheet="0"/>
  </xdr:one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16"/>
  <sheetViews>
    <sheetView tabSelected="1" view="pageBreakPreview" zoomScale="90" zoomScaleNormal="100" zoomScaleSheetLayoutView="90" workbookViewId="0">
      <selection activeCell="B1" sqref="B1"/>
    </sheetView>
  </sheetViews>
  <sheetFormatPr defaultRowHeight="26.25" x14ac:dyDescent="0.4"/>
  <cols>
    <col min="1" max="1" width="9" style="80"/>
    <col min="2" max="2" width="108.25" style="80" customWidth="1"/>
    <col min="3" max="16384" width="9" style="80"/>
  </cols>
  <sheetData>
    <row r="7" spans="2:2" ht="45.75" x14ac:dyDescent="0.4">
      <c r="B7" s="79" t="s">
        <v>107</v>
      </c>
    </row>
    <row r="8" spans="2:2" ht="45.75" x14ac:dyDescent="0.4">
      <c r="B8" s="79" t="s">
        <v>114</v>
      </c>
    </row>
    <row r="9" spans="2:2" ht="45.75" x14ac:dyDescent="0.4">
      <c r="B9" s="79" t="s">
        <v>0</v>
      </c>
    </row>
    <row r="10" spans="2:2" ht="45.75" x14ac:dyDescent="0.4">
      <c r="B10" s="79" t="s">
        <v>108</v>
      </c>
    </row>
    <row r="13" spans="2:2" x14ac:dyDescent="0.4">
      <c r="B13" s="81" t="s">
        <v>109</v>
      </c>
    </row>
    <row r="14" spans="2:2" x14ac:dyDescent="0.4">
      <c r="B14" s="81" t="s">
        <v>110</v>
      </c>
    </row>
    <row r="15" spans="2:2" x14ac:dyDescent="0.4">
      <c r="B15" s="81" t="s">
        <v>111</v>
      </c>
    </row>
    <row r="16" spans="2:2" x14ac:dyDescent="0.4">
      <c r="B16" s="81" t="s">
        <v>112</v>
      </c>
    </row>
  </sheetData>
  <pageMargins left="0.70866141732283472" right="0.31496062992125984" top="0.86614173228346458" bottom="0.39370078740157483" header="0.31496062992125984" footer="0.31496062992125984"/>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view="pageBreakPreview" zoomScale="90" zoomScaleNormal="90" zoomScaleSheetLayoutView="90" workbookViewId="0">
      <pane ySplit="6" topLeftCell="A7" activePane="bottomLeft" state="frozen"/>
      <selection pane="bottomLeft" activeCell="A2" sqref="A2:L2"/>
    </sheetView>
  </sheetViews>
  <sheetFormatPr defaultRowHeight="21" x14ac:dyDescent="0.35"/>
  <cols>
    <col min="1" max="1" width="50.625" style="9" customWidth="1"/>
    <col min="2" max="2" width="9.375" style="9" customWidth="1"/>
    <col min="3" max="12" width="10.375" style="9" customWidth="1"/>
    <col min="13" max="171" width="9" style="9"/>
    <col min="172" max="172" width="47" style="9" customWidth="1"/>
    <col min="173" max="177" width="9.375" style="9" customWidth="1"/>
    <col min="178" max="178" width="10.875" style="9" customWidth="1"/>
    <col min="179" max="179" width="29.375" style="9" customWidth="1"/>
    <col min="180" max="427" width="9" style="9"/>
    <col min="428" max="428" width="47" style="9" customWidth="1"/>
    <col min="429" max="433" width="9.375" style="9" customWidth="1"/>
    <col min="434" max="434" width="10.875" style="9" customWidth="1"/>
    <col min="435" max="435" width="29.375" style="9" customWidth="1"/>
    <col min="436" max="683" width="9" style="9"/>
    <col min="684" max="684" width="47" style="9" customWidth="1"/>
    <col min="685" max="689" width="9.375" style="9" customWidth="1"/>
    <col min="690" max="690" width="10.875" style="9" customWidth="1"/>
    <col min="691" max="691" width="29.375" style="9" customWidth="1"/>
    <col min="692" max="939" width="9" style="9"/>
    <col min="940" max="940" width="47" style="9" customWidth="1"/>
    <col min="941" max="945" width="9.375" style="9" customWidth="1"/>
    <col min="946" max="946" width="10.875" style="9" customWidth="1"/>
    <col min="947" max="947" width="29.375" style="9" customWidth="1"/>
    <col min="948" max="1195" width="9" style="9"/>
    <col min="1196" max="1196" width="47" style="9" customWidth="1"/>
    <col min="1197" max="1201" width="9.375" style="9" customWidth="1"/>
    <col min="1202" max="1202" width="10.875" style="9" customWidth="1"/>
    <col min="1203" max="1203" width="29.375" style="9" customWidth="1"/>
    <col min="1204" max="1451" width="9" style="9"/>
    <col min="1452" max="1452" width="47" style="9" customWidth="1"/>
    <col min="1453" max="1457" width="9.375" style="9" customWidth="1"/>
    <col min="1458" max="1458" width="10.875" style="9" customWidth="1"/>
    <col min="1459" max="1459" width="29.375" style="9" customWidth="1"/>
    <col min="1460" max="1707" width="9" style="9"/>
    <col min="1708" max="1708" width="47" style="9" customWidth="1"/>
    <col min="1709" max="1713" width="9.375" style="9" customWidth="1"/>
    <col min="1714" max="1714" width="10.875" style="9" customWidth="1"/>
    <col min="1715" max="1715" width="29.375" style="9" customWidth="1"/>
    <col min="1716" max="1963" width="9" style="9"/>
    <col min="1964" max="1964" width="47" style="9" customWidth="1"/>
    <col min="1965" max="1969" width="9.375" style="9" customWidth="1"/>
    <col min="1970" max="1970" width="10.875" style="9" customWidth="1"/>
    <col min="1971" max="1971" width="29.375" style="9" customWidth="1"/>
    <col min="1972" max="2219" width="9" style="9"/>
    <col min="2220" max="2220" width="47" style="9" customWidth="1"/>
    <col min="2221" max="2225" width="9.375" style="9" customWidth="1"/>
    <col min="2226" max="2226" width="10.875" style="9" customWidth="1"/>
    <col min="2227" max="2227" width="29.375" style="9" customWidth="1"/>
    <col min="2228" max="2475" width="9" style="9"/>
    <col min="2476" max="2476" width="47" style="9" customWidth="1"/>
    <col min="2477" max="2481" width="9.375" style="9" customWidth="1"/>
    <col min="2482" max="2482" width="10.875" style="9" customWidth="1"/>
    <col min="2483" max="2483" width="29.375" style="9" customWidth="1"/>
    <col min="2484" max="2731" width="9" style="9"/>
    <col min="2732" max="2732" width="47" style="9" customWidth="1"/>
    <col min="2733" max="2737" width="9.375" style="9" customWidth="1"/>
    <col min="2738" max="2738" width="10.875" style="9" customWidth="1"/>
    <col min="2739" max="2739" width="29.375" style="9" customWidth="1"/>
    <col min="2740" max="2987" width="9" style="9"/>
    <col min="2988" max="2988" width="47" style="9" customWidth="1"/>
    <col min="2989" max="2993" width="9.375" style="9" customWidth="1"/>
    <col min="2994" max="2994" width="10.875" style="9" customWidth="1"/>
    <col min="2995" max="2995" width="29.375" style="9" customWidth="1"/>
    <col min="2996" max="3243" width="9" style="9"/>
    <col min="3244" max="3244" width="47" style="9" customWidth="1"/>
    <col min="3245" max="3249" width="9.375" style="9" customWidth="1"/>
    <col min="3250" max="3250" width="10.875" style="9" customWidth="1"/>
    <col min="3251" max="3251" width="29.375" style="9" customWidth="1"/>
    <col min="3252" max="3499" width="9" style="9"/>
    <col min="3500" max="3500" width="47" style="9" customWidth="1"/>
    <col min="3501" max="3505" width="9.375" style="9" customWidth="1"/>
    <col min="3506" max="3506" width="10.875" style="9" customWidth="1"/>
    <col min="3507" max="3507" width="29.375" style="9" customWidth="1"/>
    <col min="3508" max="3755" width="9" style="9"/>
    <col min="3756" max="3756" width="47" style="9" customWidth="1"/>
    <col min="3757" max="3761" width="9.375" style="9" customWidth="1"/>
    <col min="3762" max="3762" width="10.875" style="9" customWidth="1"/>
    <col min="3763" max="3763" width="29.375" style="9" customWidth="1"/>
    <col min="3764" max="4011" width="9" style="9"/>
    <col min="4012" max="4012" width="47" style="9" customWidth="1"/>
    <col min="4013" max="4017" width="9.375" style="9" customWidth="1"/>
    <col min="4018" max="4018" width="10.875" style="9" customWidth="1"/>
    <col min="4019" max="4019" width="29.375" style="9" customWidth="1"/>
    <col min="4020" max="4267" width="9" style="9"/>
    <col min="4268" max="4268" width="47" style="9" customWidth="1"/>
    <col min="4269" max="4273" width="9.375" style="9" customWidth="1"/>
    <col min="4274" max="4274" width="10.875" style="9" customWidth="1"/>
    <col min="4275" max="4275" width="29.375" style="9" customWidth="1"/>
    <col min="4276" max="4523" width="9" style="9"/>
    <col min="4524" max="4524" width="47" style="9" customWidth="1"/>
    <col min="4525" max="4529" width="9.375" style="9" customWidth="1"/>
    <col min="4530" max="4530" width="10.875" style="9" customWidth="1"/>
    <col min="4531" max="4531" width="29.375" style="9" customWidth="1"/>
    <col min="4532" max="4779" width="9" style="9"/>
    <col min="4780" max="4780" width="47" style="9" customWidth="1"/>
    <col min="4781" max="4785" width="9.375" style="9" customWidth="1"/>
    <col min="4786" max="4786" width="10.875" style="9" customWidth="1"/>
    <col min="4787" max="4787" width="29.375" style="9" customWidth="1"/>
    <col min="4788" max="5035" width="9" style="9"/>
    <col min="5036" max="5036" width="47" style="9" customWidth="1"/>
    <col min="5037" max="5041" width="9.375" style="9" customWidth="1"/>
    <col min="5042" max="5042" width="10.875" style="9" customWidth="1"/>
    <col min="5043" max="5043" width="29.375" style="9" customWidth="1"/>
    <col min="5044" max="5291" width="9" style="9"/>
    <col min="5292" max="5292" width="47" style="9" customWidth="1"/>
    <col min="5293" max="5297" width="9.375" style="9" customWidth="1"/>
    <col min="5298" max="5298" width="10.875" style="9" customWidth="1"/>
    <col min="5299" max="5299" width="29.375" style="9" customWidth="1"/>
    <col min="5300" max="5547" width="9" style="9"/>
    <col min="5548" max="5548" width="47" style="9" customWidth="1"/>
    <col min="5549" max="5553" width="9.375" style="9" customWidth="1"/>
    <col min="5554" max="5554" width="10.875" style="9" customWidth="1"/>
    <col min="5555" max="5555" width="29.375" style="9" customWidth="1"/>
    <col min="5556" max="5803" width="9" style="9"/>
    <col min="5804" max="5804" width="47" style="9" customWidth="1"/>
    <col min="5805" max="5809" width="9.375" style="9" customWidth="1"/>
    <col min="5810" max="5810" width="10.875" style="9" customWidth="1"/>
    <col min="5811" max="5811" width="29.375" style="9" customWidth="1"/>
    <col min="5812" max="6059" width="9" style="9"/>
    <col min="6060" max="6060" width="47" style="9" customWidth="1"/>
    <col min="6061" max="6065" width="9.375" style="9" customWidth="1"/>
    <col min="6066" max="6066" width="10.875" style="9" customWidth="1"/>
    <col min="6067" max="6067" width="29.375" style="9" customWidth="1"/>
    <col min="6068" max="6315" width="9" style="9"/>
    <col min="6316" max="6316" width="47" style="9" customWidth="1"/>
    <col min="6317" max="6321" width="9.375" style="9" customWidth="1"/>
    <col min="6322" max="6322" width="10.875" style="9" customWidth="1"/>
    <col min="6323" max="6323" width="29.375" style="9" customWidth="1"/>
    <col min="6324" max="6571" width="9" style="9"/>
    <col min="6572" max="6572" width="47" style="9" customWidth="1"/>
    <col min="6573" max="6577" width="9.375" style="9" customWidth="1"/>
    <col min="6578" max="6578" width="10.875" style="9" customWidth="1"/>
    <col min="6579" max="6579" width="29.375" style="9" customWidth="1"/>
    <col min="6580" max="6827" width="9" style="9"/>
    <col min="6828" max="6828" width="47" style="9" customWidth="1"/>
    <col min="6829" max="6833" width="9.375" style="9" customWidth="1"/>
    <col min="6834" max="6834" width="10.875" style="9" customWidth="1"/>
    <col min="6835" max="6835" width="29.375" style="9" customWidth="1"/>
    <col min="6836" max="7083" width="9" style="9"/>
    <col min="7084" max="7084" width="47" style="9" customWidth="1"/>
    <col min="7085" max="7089" width="9.375" style="9" customWidth="1"/>
    <col min="7090" max="7090" width="10.875" style="9" customWidth="1"/>
    <col min="7091" max="7091" width="29.375" style="9" customWidth="1"/>
    <col min="7092" max="7339" width="9" style="9"/>
    <col min="7340" max="7340" width="47" style="9" customWidth="1"/>
    <col min="7341" max="7345" width="9.375" style="9" customWidth="1"/>
    <col min="7346" max="7346" width="10.875" style="9" customWidth="1"/>
    <col min="7347" max="7347" width="29.375" style="9" customWidth="1"/>
    <col min="7348" max="7595" width="9" style="9"/>
    <col min="7596" max="7596" width="47" style="9" customWidth="1"/>
    <col min="7597" max="7601" width="9.375" style="9" customWidth="1"/>
    <col min="7602" max="7602" width="10.875" style="9" customWidth="1"/>
    <col min="7603" max="7603" width="29.375" style="9" customWidth="1"/>
    <col min="7604" max="7851" width="9" style="9"/>
    <col min="7852" max="7852" width="47" style="9" customWidth="1"/>
    <col min="7853" max="7857" width="9.375" style="9" customWidth="1"/>
    <col min="7858" max="7858" width="10.875" style="9" customWidth="1"/>
    <col min="7859" max="7859" width="29.375" style="9" customWidth="1"/>
    <col min="7860" max="8107" width="9" style="9"/>
    <col min="8108" max="8108" width="47" style="9" customWidth="1"/>
    <col min="8109" max="8113" width="9.375" style="9" customWidth="1"/>
    <col min="8114" max="8114" width="10.875" style="9" customWidth="1"/>
    <col min="8115" max="8115" width="29.375" style="9" customWidth="1"/>
    <col min="8116" max="8363" width="9" style="9"/>
    <col min="8364" max="8364" width="47" style="9" customWidth="1"/>
    <col min="8365" max="8369" width="9.375" style="9" customWidth="1"/>
    <col min="8370" max="8370" width="10.875" style="9" customWidth="1"/>
    <col min="8371" max="8371" width="29.375" style="9" customWidth="1"/>
    <col min="8372" max="8619" width="9" style="9"/>
    <col min="8620" max="8620" width="47" style="9" customWidth="1"/>
    <col min="8621" max="8625" width="9.375" style="9" customWidth="1"/>
    <col min="8626" max="8626" width="10.875" style="9" customWidth="1"/>
    <col min="8627" max="8627" width="29.375" style="9" customWidth="1"/>
    <col min="8628" max="8875" width="9" style="9"/>
    <col min="8876" max="8876" width="47" style="9" customWidth="1"/>
    <col min="8877" max="8881" width="9.375" style="9" customWidth="1"/>
    <col min="8882" max="8882" width="10.875" style="9" customWidth="1"/>
    <col min="8883" max="8883" width="29.375" style="9" customWidth="1"/>
    <col min="8884" max="9131" width="9" style="9"/>
    <col min="9132" max="9132" width="47" style="9" customWidth="1"/>
    <col min="9133" max="9137" width="9.375" style="9" customWidth="1"/>
    <col min="9138" max="9138" width="10.875" style="9" customWidth="1"/>
    <col min="9139" max="9139" width="29.375" style="9" customWidth="1"/>
    <col min="9140" max="9387" width="9" style="9"/>
    <col min="9388" max="9388" width="47" style="9" customWidth="1"/>
    <col min="9389" max="9393" width="9.375" style="9" customWidth="1"/>
    <col min="9394" max="9394" width="10.875" style="9" customWidth="1"/>
    <col min="9395" max="9395" width="29.375" style="9" customWidth="1"/>
    <col min="9396" max="9643" width="9" style="9"/>
    <col min="9644" max="9644" width="47" style="9" customWidth="1"/>
    <col min="9645" max="9649" width="9.375" style="9" customWidth="1"/>
    <col min="9650" max="9650" width="10.875" style="9" customWidth="1"/>
    <col min="9651" max="9651" width="29.375" style="9" customWidth="1"/>
    <col min="9652" max="9899" width="9" style="9"/>
    <col min="9900" max="9900" width="47" style="9" customWidth="1"/>
    <col min="9901" max="9905" width="9.375" style="9" customWidth="1"/>
    <col min="9906" max="9906" width="10.875" style="9" customWidth="1"/>
    <col min="9907" max="9907" width="29.375" style="9" customWidth="1"/>
    <col min="9908" max="10155" width="9" style="9"/>
    <col min="10156" max="10156" width="47" style="9" customWidth="1"/>
    <col min="10157" max="10161" width="9.375" style="9" customWidth="1"/>
    <col min="10162" max="10162" width="10.875" style="9" customWidth="1"/>
    <col min="10163" max="10163" width="29.375" style="9" customWidth="1"/>
    <col min="10164" max="10411" width="9" style="9"/>
    <col min="10412" max="10412" width="47" style="9" customWidth="1"/>
    <col min="10413" max="10417" width="9.375" style="9" customWidth="1"/>
    <col min="10418" max="10418" width="10.875" style="9" customWidth="1"/>
    <col min="10419" max="10419" width="29.375" style="9" customWidth="1"/>
    <col min="10420" max="10667" width="9" style="9"/>
    <col min="10668" max="10668" width="47" style="9" customWidth="1"/>
    <col min="10669" max="10673" width="9.375" style="9" customWidth="1"/>
    <col min="10674" max="10674" width="10.875" style="9" customWidth="1"/>
    <col min="10675" max="10675" width="29.375" style="9" customWidth="1"/>
    <col min="10676" max="10923" width="9" style="9"/>
    <col min="10924" max="10924" width="47" style="9" customWidth="1"/>
    <col min="10925" max="10929" width="9.375" style="9" customWidth="1"/>
    <col min="10930" max="10930" width="10.875" style="9" customWidth="1"/>
    <col min="10931" max="10931" width="29.375" style="9" customWidth="1"/>
    <col min="10932" max="11179" width="9" style="9"/>
    <col min="11180" max="11180" width="47" style="9" customWidth="1"/>
    <col min="11181" max="11185" width="9.375" style="9" customWidth="1"/>
    <col min="11186" max="11186" width="10.875" style="9" customWidth="1"/>
    <col min="11187" max="11187" width="29.375" style="9" customWidth="1"/>
    <col min="11188" max="11435" width="9" style="9"/>
    <col min="11436" max="11436" width="47" style="9" customWidth="1"/>
    <col min="11437" max="11441" width="9.375" style="9" customWidth="1"/>
    <col min="11442" max="11442" width="10.875" style="9" customWidth="1"/>
    <col min="11443" max="11443" width="29.375" style="9" customWidth="1"/>
    <col min="11444" max="11691" width="9" style="9"/>
    <col min="11692" max="11692" width="47" style="9" customWidth="1"/>
    <col min="11693" max="11697" width="9.375" style="9" customWidth="1"/>
    <col min="11698" max="11698" width="10.875" style="9" customWidth="1"/>
    <col min="11699" max="11699" width="29.375" style="9" customWidth="1"/>
    <col min="11700" max="11947" width="9" style="9"/>
    <col min="11948" max="11948" width="47" style="9" customWidth="1"/>
    <col min="11949" max="11953" width="9.375" style="9" customWidth="1"/>
    <col min="11954" max="11954" width="10.875" style="9" customWidth="1"/>
    <col min="11955" max="11955" width="29.375" style="9" customWidth="1"/>
    <col min="11956" max="12203" width="9" style="9"/>
    <col min="12204" max="12204" width="47" style="9" customWidth="1"/>
    <col min="12205" max="12209" width="9.375" style="9" customWidth="1"/>
    <col min="12210" max="12210" width="10.875" style="9" customWidth="1"/>
    <col min="12211" max="12211" width="29.375" style="9" customWidth="1"/>
    <col min="12212" max="12459" width="9" style="9"/>
    <col min="12460" max="12460" width="47" style="9" customWidth="1"/>
    <col min="12461" max="12465" width="9.375" style="9" customWidth="1"/>
    <col min="12466" max="12466" width="10.875" style="9" customWidth="1"/>
    <col min="12467" max="12467" width="29.375" style="9" customWidth="1"/>
    <col min="12468" max="12715" width="9" style="9"/>
    <col min="12716" max="12716" width="47" style="9" customWidth="1"/>
    <col min="12717" max="12721" width="9.375" style="9" customWidth="1"/>
    <col min="12722" max="12722" width="10.875" style="9" customWidth="1"/>
    <col min="12723" max="12723" width="29.375" style="9" customWidth="1"/>
    <col min="12724" max="12971" width="9" style="9"/>
    <col min="12972" max="12972" width="47" style="9" customWidth="1"/>
    <col min="12973" max="12977" width="9.375" style="9" customWidth="1"/>
    <col min="12978" max="12978" width="10.875" style="9" customWidth="1"/>
    <col min="12979" max="12979" width="29.375" style="9" customWidth="1"/>
    <col min="12980" max="13227" width="9" style="9"/>
    <col min="13228" max="13228" width="47" style="9" customWidth="1"/>
    <col min="13229" max="13233" width="9.375" style="9" customWidth="1"/>
    <col min="13234" max="13234" width="10.875" style="9" customWidth="1"/>
    <col min="13235" max="13235" width="29.375" style="9" customWidth="1"/>
    <col min="13236" max="13483" width="9" style="9"/>
    <col min="13484" max="13484" width="47" style="9" customWidth="1"/>
    <col min="13485" max="13489" width="9.375" style="9" customWidth="1"/>
    <col min="13490" max="13490" width="10.875" style="9" customWidth="1"/>
    <col min="13491" max="13491" width="29.375" style="9" customWidth="1"/>
    <col min="13492" max="13739" width="9" style="9"/>
    <col min="13740" max="13740" width="47" style="9" customWidth="1"/>
    <col min="13741" max="13745" width="9.375" style="9" customWidth="1"/>
    <col min="13746" max="13746" width="10.875" style="9" customWidth="1"/>
    <col min="13747" max="13747" width="29.375" style="9" customWidth="1"/>
    <col min="13748" max="13995" width="9" style="9"/>
    <col min="13996" max="13996" width="47" style="9" customWidth="1"/>
    <col min="13997" max="14001" width="9.375" style="9" customWidth="1"/>
    <col min="14002" max="14002" width="10.875" style="9" customWidth="1"/>
    <col min="14003" max="14003" width="29.375" style="9" customWidth="1"/>
    <col min="14004" max="14251" width="9" style="9"/>
    <col min="14252" max="14252" width="47" style="9" customWidth="1"/>
    <col min="14253" max="14257" width="9.375" style="9" customWidth="1"/>
    <col min="14258" max="14258" width="10.875" style="9" customWidth="1"/>
    <col min="14259" max="14259" width="29.375" style="9" customWidth="1"/>
    <col min="14260" max="14507" width="9" style="9"/>
    <col min="14508" max="14508" width="47" style="9" customWidth="1"/>
    <col min="14509" max="14513" width="9.375" style="9" customWidth="1"/>
    <col min="14514" max="14514" width="10.875" style="9" customWidth="1"/>
    <col min="14515" max="14515" width="29.375" style="9" customWidth="1"/>
    <col min="14516" max="14763" width="9" style="9"/>
    <col min="14764" max="14764" width="47" style="9" customWidth="1"/>
    <col min="14765" max="14769" width="9.375" style="9" customWidth="1"/>
    <col min="14770" max="14770" width="10.875" style="9" customWidth="1"/>
    <col min="14771" max="14771" width="29.375" style="9" customWidth="1"/>
    <col min="14772" max="15019" width="9" style="9"/>
    <col min="15020" max="15020" width="47" style="9" customWidth="1"/>
    <col min="15021" max="15025" width="9.375" style="9" customWidth="1"/>
    <col min="15026" max="15026" width="10.875" style="9" customWidth="1"/>
    <col min="15027" max="15027" width="29.375" style="9" customWidth="1"/>
    <col min="15028" max="15275" width="9" style="9"/>
    <col min="15276" max="15276" width="47" style="9" customWidth="1"/>
    <col min="15277" max="15281" width="9.375" style="9" customWidth="1"/>
    <col min="15282" max="15282" width="10.875" style="9" customWidth="1"/>
    <col min="15283" max="15283" width="29.375" style="9" customWidth="1"/>
    <col min="15284" max="15531" width="9" style="9"/>
    <col min="15532" max="15532" width="47" style="9" customWidth="1"/>
    <col min="15533" max="15537" width="9.375" style="9" customWidth="1"/>
    <col min="15538" max="15538" width="10.875" style="9" customWidth="1"/>
    <col min="15539" max="15539" width="29.375" style="9" customWidth="1"/>
    <col min="15540" max="15787" width="9" style="9"/>
    <col min="15788" max="15788" width="47" style="9" customWidth="1"/>
    <col min="15789" max="15793" width="9.375" style="9" customWidth="1"/>
    <col min="15794" max="15794" width="10.875" style="9" customWidth="1"/>
    <col min="15795" max="15795" width="29.375" style="9" customWidth="1"/>
    <col min="15796" max="16043" width="9" style="9"/>
    <col min="16044" max="16044" width="47" style="9" customWidth="1"/>
    <col min="16045" max="16049" width="9.375" style="9" customWidth="1"/>
    <col min="16050" max="16050" width="10.875" style="9" customWidth="1"/>
    <col min="16051" max="16051" width="29.375" style="9" customWidth="1"/>
    <col min="16052" max="16384" width="9" style="9"/>
  </cols>
  <sheetData>
    <row r="1" spans="1:12" ht="23.25" x14ac:dyDescent="0.35">
      <c r="A1" s="101" t="s">
        <v>115</v>
      </c>
      <c r="B1" s="101"/>
      <c r="C1" s="101"/>
      <c r="D1" s="101"/>
      <c r="E1" s="101"/>
      <c r="F1" s="101"/>
      <c r="G1" s="101"/>
      <c r="H1" s="101"/>
      <c r="I1" s="101"/>
      <c r="J1" s="101"/>
      <c r="K1" s="101"/>
      <c r="L1" s="101"/>
    </row>
    <row r="2" spans="1:12" ht="23.25" x14ac:dyDescent="0.35">
      <c r="A2" s="102" t="s">
        <v>0</v>
      </c>
      <c r="B2" s="102"/>
      <c r="C2" s="102"/>
      <c r="D2" s="102"/>
      <c r="E2" s="102"/>
      <c r="F2" s="102"/>
      <c r="G2" s="102"/>
      <c r="H2" s="102"/>
      <c r="I2" s="102"/>
      <c r="J2" s="102"/>
      <c r="K2" s="102"/>
      <c r="L2" s="102"/>
    </row>
    <row r="3" spans="1:12" ht="23.25" x14ac:dyDescent="0.35">
      <c r="A3" s="102" t="s">
        <v>125</v>
      </c>
      <c r="B3" s="102"/>
      <c r="C3" s="102"/>
      <c r="D3" s="102"/>
      <c r="E3" s="102"/>
      <c r="F3" s="102"/>
      <c r="G3" s="102"/>
      <c r="H3" s="102"/>
      <c r="I3" s="102"/>
      <c r="J3" s="102"/>
      <c r="K3" s="102"/>
      <c r="L3" s="102"/>
    </row>
    <row r="4" spans="1:12" x14ac:dyDescent="0.35">
      <c r="A4" s="10"/>
      <c r="B4" s="10"/>
      <c r="C4" s="11"/>
      <c r="D4" s="11"/>
    </row>
    <row r="5" spans="1:12" x14ac:dyDescent="0.35">
      <c r="A5" s="103" t="s">
        <v>1</v>
      </c>
      <c r="B5" s="103" t="s">
        <v>4</v>
      </c>
      <c r="C5" s="105" t="s">
        <v>2</v>
      </c>
      <c r="D5" s="106"/>
      <c r="E5" s="100" t="s">
        <v>5</v>
      </c>
      <c r="F5" s="100"/>
      <c r="G5" s="100" t="s">
        <v>8</v>
      </c>
      <c r="H5" s="100"/>
      <c r="I5" s="100" t="s">
        <v>9</v>
      </c>
      <c r="J5" s="100"/>
      <c r="K5" s="100" t="s">
        <v>10</v>
      </c>
      <c r="L5" s="100"/>
    </row>
    <row r="6" spans="1:12" x14ac:dyDescent="0.35">
      <c r="A6" s="104"/>
      <c r="B6" s="104"/>
      <c r="C6" s="13" t="s">
        <v>6</v>
      </c>
      <c r="D6" s="14" t="s">
        <v>7</v>
      </c>
      <c r="E6" s="15" t="s">
        <v>6</v>
      </c>
      <c r="F6" s="15" t="s">
        <v>7</v>
      </c>
      <c r="G6" s="15" t="s">
        <v>6</v>
      </c>
      <c r="H6" s="15" t="s">
        <v>7</v>
      </c>
      <c r="I6" s="15" t="s">
        <v>6</v>
      </c>
      <c r="J6" s="15" t="s">
        <v>7</v>
      </c>
      <c r="K6" s="15" t="s">
        <v>6</v>
      </c>
      <c r="L6" s="15" t="s">
        <v>7</v>
      </c>
    </row>
    <row r="7" spans="1:12" x14ac:dyDescent="0.35">
      <c r="A7" s="1" t="s">
        <v>2</v>
      </c>
      <c r="B7" s="1" t="s">
        <v>12</v>
      </c>
      <c r="C7" s="3">
        <f>C8+C9</f>
        <v>0</v>
      </c>
      <c r="D7" s="3">
        <f t="shared" ref="D7:L7" si="0">D8+D9</f>
        <v>0</v>
      </c>
      <c r="E7" s="3">
        <f t="shared" si="0"/>
        <v>0</v>
      </c>
      <c r="F7" s="3">
        <f t="shared" si="0"/>
        <v>0</v>
      </c>
      <c r="G7" s="3">
        <f t="shared" si="0"/>
        <v>0</v>
      </c>
      <c r="H7" s="3">
        <f t="shared" si="0"/>
        <v>0</v>
      </c>
      <c r="I7" s="3">
        <f t="shared" si="0"/>
        <v>0</v>
      </c>
      <c r="J7" s="3">
        <f t="shared" si="0"/>
        <v>0</v>
      </c>
      <c r="K7" s="3">
        <f t="shared" si="0"/>
        <v>0</v>
      </c>
      <c r="L7" s="3">
        <f t="shared" si="0"/>
        <v>0</v>
      </c>
    </row>
    <row r="8" spans="1:12" x14ac:dyDescent="0.35">
      <c r="A8" s="1" t="s">
        <v>83</v>
      </c>
      <c r="B8" s="1" t="s">
        <v>12</v>
      </c>
      <c r="C8" s="3">
        <f>C17+C40+C120</f>
        <v>0</v>
      </c>
      <c r="D8" s="3">
        <f t="shared" ref="D8:L8" si="1">D17+D40+D120</f>
        <v>0</v>
      </c>
      <c r="E8" s="3">
        <f t="shared" si="1"/>
        <v>0</v>
      </c>
      <c r="F8" s="3">
        <f t="shared" si="1"/>
        <v>0</v>
      </c>
      <c r="G8" s="3">
        <f t="shared" si="1"/>
        <v>0</v>
      </c>
      <c r="H8" s="3">
        <f t="shared" si="1"/>
        <v>0</v>
      </c>
      <c r="I8" s="3">
        <f t="shared" si="1"/>
        <v>0</v>
      </c>
      <c r="J8" s="3">
        <f t="shared" si="1"/>
        <v>0</v>
      </c>
      <c r="K8" s="3">
        <f t="shared" si="1"/>
        <v>0</v>
      </c>
      <c r="L8" s="3">
        <f t="shared" si="1"/>
        <v>0</v>
      </c>
    </row>
    <row r="9" spans="1:12" x14ac:dyDescent="0.35">
      <c r="A9" s="1" t="s">
        <v>84</v>
      </c>
      <c r="B9" s="1" t="s">
        <v>12</v>
      </c>
      <c r="C9" s="3">
        <f>C20+C80+C122</f>
        <v>0</v>
      </c>
      <c r="D9" s="3">
        <f t="shared" ref="D9:L9" si="2">D20+D80+D122</f>
        <v>0</v>
      </c>
      <c r="E9" s="3">
        <f t="shared" si="2"/>
        <v>0</v>
      </c>
      <c r="F9" s="3">
        <f t="shared" si="2"/>
        <v>0</v>
      </c>
      <c r="G9" s="3">
        <f t="shared" si="2"/>
        <v>0</v>
      </c>
      <c r="H9" s="3">
        <f t="shared" si="2"/>
        <v>0</v>
      </c>
      <c r="I9" s="3">
        <f t="shared" si="2"/>
        <v>0</v>
      </c>
      <c r="J9" s="3">
        <f t="shared" si="2"/>
        <v>0</v>
      </c>
      <c r="K9" s="3">
        <f t="shared" si="2"/>
        <v>0</v>
      </c>
      <c r="L9" s="3">
        <f t="shared" si="2"/>
        <v>0</v>
      </c>
    </row>
    <row r="10" spans="1:12" x14ac:dyDescent="0.35">
      <c r="A10" s="2" t="s">
        <v>130</v>
      </c>
      <c r="B10" s="21"/>
      <c r="C10" s="3">
        <f>C11</f>
        <v>0</v>
      </c>
      <c r="D10" s="3">
        <f t="shared" ref="D10:L11" si="3">D11</f>
        <v>0</v>
      </c>
      <c r="E10" s="3">
        <f t="shared" si="3"/>
        <v>0</v>
      </c>
      <c r="F10" s="3">
        <f t="shared" si="3"/>
        <v>0</v>
      </c>
      <c r="G10" s="3">
        <f t="shared" si="3"/>
        <v>0</v>
      </c>
      <c r="H10" s="3">
        <f t="shared" si="3"/>
        <v>0</v>
      </c>
      <c r="I10" s="3">
        <f t="shared" si="3"/>
        <v>0</v>
      </c>
      <c r="J10" s="3">
        <f t="shared" si="3"/>
        <v>0</v>
      </c>
      <c r="K10" s="3">
        <f t="shared" si="3"/>
        <v>0</v>
      </c>
      <c r="L10" s="3">
        <f t="shared" si="3"/>
        <v>0</v>
      </c>
    </row>
    <row r="11" spans="1:12" x14ac:dyDescent="0.35">
      <c r="A11" s="70" t="s">
        <v>117</v>
      </c>
      <c r="B11" s="20"/>
      <c r="C11" s="3">
        <f>C12</f>
        <v>0</v>
      </c>
      <c r="D11" s="3">
        <f t="shared" si="3"/>
        <v>0</v>
      </c>
      <c r="E11" s="3">
        <f t="shared" si="3"/>
        <v>0</v>
      </c>
      <c r="F11" s="3">
        <f t="shared" si="3"/>
        <v>0</v>
      </c>
      <c r="G11" s="3">
        <f t="shared" si="3"/>
        <v>0</v>
      </c>
      <c r="H11" s="3">
        <f t="shared" si="3"/>
        <v>0</v>
      </c>
      <c r="I11" s="3">
        <f t="shared" si="3"/>
        <v>0</v>
      </c>
      <c r="J11" s="3">
        <f t="shared" si="3"/>
        <v>0</v>
      </c>
      <c r="K11" s="3">
        <f t="shared" si="3"/>
        <v>0</v>
      </c>
      <c r="L11" s="3">
        <f t="shared" si="3"/>
        <v>0</v>
      </c>
    </row>
    <row r="12" spans="1:12" ht="42" x14ac:dyDescent="0.35">
      <c r="A12" s="16" t="s">
        <v>11</v>
      </c>
      <c r="B12" s="20"/>
      <c r="C12" s="3">
        <f>C16</f>
        <v>0</v>
      </c>
      <c r="D12" s="3">
        <f t="shared" ref="D12:L12" si="4">D16</f>
        <v>0</v>
      </c>
      <c r="E12" s="3">
        <f t="shared" si="4"/>
        <v>0</v>
      </c>
      <c r="F12" s="3">
        <f t="shared" si="4"/>
        <v>0</v>
      </c>
      <c r="G12" s="3">
        <f t="shared" si="4"/>
        <v>0</v>
      </c>
      <c r="H12" s="3">
        <f t="shared" si="4"/>
        <v>0</v>
      </c>
      <c r="I12" s="3">
        <f t="shared" si="4"/>
        <v>0</v>
      </c>
      <c r="J12" s="3">
        <f t="shared" si="4"/>
        <v>0</v>
      </c>
      <c r="K12" s="3">
        <f t="shared" si="4"/>
        <v>0</v>
      </c>
      <c r="L12" s="3">
        <f t="shared" si="4"/>
        <v>0</v>
      </c>
    </row>
    <row r="13" spans="1:12" x14ac:dyDescent="0.35">
      <c r="A13" s="16" t="s">
        <v>113</v>
      </c>
      <c r="B13" s="20"/>
      <c r="C13" s="3"/>
      <c r="D13" s="3"/>
      <c r="E13" s="3"/>
      <c r="F13" s="3"/>
      <c r="G13" s="3"/>
      <c r="H13" s="3"/>
      <c r="I13" s="3"/>
      <c r="J13" s="3"/>
      <c r="K13" s="3"/>
      <c r="L13" s="3"/>
    </row>
    <row r="14" spans="1:12" x14ac:dyDescent="0.35">
      <c r="A14" s="18" t="s">
        <v>126</v>
      </c>
      <c r="B14" s="20" t="s">
        <v>26</v>
      </c>
      <c r="C14" s="3"/>
      <c r="D14" s="3"/>
      <c r="E14" s="3"/>
      <c r="F14" s="3"/>
      <c r="G14" s="3"/>
      <c r="H14" s="3"/>
      <c r="I14" s="3"/>
      <c r="J14" s="3"/>
      <c r="K14" s="3"/>
      <c r="L14" s="3"/>
    </row>
    <row r="15" spans="1:12" x14ac:dyDescent="0.35">
      <c r="A15" s="18" t="s">
        <v>128</v>
      </c>
      <c r="B15" s="20" t="s">
        <v>26</v>
      </c>
      <c r="C15" s="3"/>
      <c r="D15" s="3"/>
      <c r="E15" s="3"/>
      <c r="F15" s="3"/>
      <c r="G15" s="3"/>
      <c r="H15" s="3"/>
      <c r="I15" s="3"/>
      <c r="J15" s="3"/>
      <c r="K15" s="3"/>
      <c r="L15" s="3"/>
    </row>
    <row r="16" spans="1:12" x14ac:dyDescent="0.35">
      <c r="A16" s="16" t="s">
        <v>87</v>
      </c>
      <c r="B16" s="20"/>
      <c r="C16" s="17">
        <f>C17+C20</f>
        <v>0</v>
      </c>
      <c r="D16" s="17">
        <f>D17+D20</f>
        <v>0</v>
      </c>
      <c r="E16" s="17">
        <f t="shared" ref="E16:L16" si="5">E17+E20</f>
        <v>0</v>
      </c>
      <c r="F16" s="17">
        <f t="shared" si="5"/>
        <v>0</v>
      </c>
      <c r="G16" s="17">
        <f>G17+G20</f>
        <v>0</v>
      </c>
      <c r="H16" s="17">
        <f t="shared" si="5"/>
        <v>0</v>
      </c>
      <c r="I16" s="17">
        <f t="shared" si="5"/>
        <v>0</v>
      </c>
      <c r="J16" s="17">
        <f t="shared" si="5"/>
        <v>0</v>
      </c>
      <c r="K16" s="17">
        <f t="shared" si="5"/>
        <v>0</v>
      </c>
      <c r="L16" s="17">
        <f t="shared" si="5"/>
        <v>0</v>
      </c>
    </row>
    <row r="17" spans="1:12" x14ac:dyDescent="0.35">
      <c r="A17" s="18" t="s">
        <v>88</v>
      </c>
      <c r="B17" s="20" t="s">
        <v>12</v>
      </c>
      <c r="C17" s="17">
        <f>SUM(C18:C19)</f>
        <v>0</v>
      </c>
      <c r="D17" s="17">
        <f t="shared" ref="D17:L17" si="6">SUM(D18:D19)</f>
        <v>0</v>
      </c>
      <c r="E17" s="17">
        <f t="shared" si="6"/>
        <v>0</v>
      </c>
      <c r="F17" s="17">
        <f t="shared" si="6"/>
        <v>0</v>
      </c>
      <c r="G17" s="17">
        <f t="shared" si="6"/>
        <v>0</v>
      </c>
      <c r="H17" s="17">
        <f t="shared" si="6"/>
        <v>0</v>
      </c>
      <c r="I17" s="17">
        <f t="shared" si="6"/>
        <v>0</v>
      </c>
      <c r="J17" s="17">
        <f t="shared" si="6"/>
        <v>0</v>
      </c>
      <c r="K17" s="17">
        <f t="shared" si="6"/>
        <v>0</v>
      </c>
      <c r="L17" s="17">
        <f t="shared" si="6"/>
        <v>0</v>
      </c>
    </row>
    <row r="18" spans="1:12" x14ac:dyDescent="0.35">
      <c r="A18" s="4" t="s">
        <v>85</v>
      </c>
      <c r="B18" s="20"/>
      <c r="C18" s="17">
        <f>E18+G18+I18+K18</f>
        <v>0</v>
      </c>
      <c r="D18" s="17">
        <f>F18+H18+J18+L18</f>
        <v>0</v>
      </c>
      <c r="E18" s="17"/>
      <c r="F18" s="17"/>
      <c r="G18" s="17"/>
      <c r="H18" s="17"/>
      <c r="I18" s="17"/>
      <c r="J18" s="17"/>
      <c r="K18" s="17"/>
      <c r="L18" s="17"/>
    </row>
    <row r="19" spans="1:12" x14ac:dyDescent="0.35">
      <c r="A19" s="4" t="s">
        <v>86</v>
      </c>
      <c r="B19" s="20"/>
      <c r="C19" s="17">
        <f>E19+G19+I19+K19</f>
        <v>0</v>
      </c>
      <c r="D19" s="17">
        <f>F19+H19+J19+L19</f>
        <v>0</v>
      </c>
      <c r="E19" s="17"/>
      <c r="F19" s="17"/>
      <c r="G19" s="17"/>
      <c r="H19" s="17"/>
      <c r="I19" s="17"/>
      <c r="J19" s="17"/>
      <c r="K19" s="17"/>
      <c r="L19" s="17"/>
    </row>
    <row r="20" spans="1:12" x14ac:dyDescent="0.35">
      <c r="A20" s="18" t="s">
        <v>89</v>
      </c>
      <c r="B20" s="20" t="s">
        <v>12</v>
      </c>
      <c r="C20" s="17">
        <f>SUM(C21:C22)</f>
        <v>0</v>
      </c>
      <c r="D20" s="17">
        <f t="shared" ref="D20:L20" si="7">SUM(D21:D22)</f>
        <v>0</v>
      </c>
      <c r="E20" s="17">
        <f t="shared" si="7"/>
        <v>0</v>
      </c>
      <c r="F20" s="17">
        <f t="shared" si="7"/>
        <v>0</v>
      </c>
      <c r="G20" s="17">
        <f t="shared" si="7"/>
        <v>0</v>
      </c>
      <c r="H20" s="17">
        <f t="shared" si="7"/>
        <v>0</v>
      </c>
      <c r="I20" s="17">
        <f t="shared" si="7"/>
        <v>0</v>
      </c>
      <c r="J20" s="17">
        <f t="shared" si="7"/>
        <v>0</v>
      </c>
      <c r="K20" s="17">
        <f t="shared" si="7"/>
        <v>0</v>
      </c>
      <c r="L20" s="17">
        <f t="shared" si="7"/>
        <v>0</v>
      </c>
    </row>
    <row r="21" spans="1:12" x14ac:dyDescent="0.35">
      <c r="A21" s="4" t="s">
        <v>85</v>
      </c>
      <c r="B21" s="20"/>
      <c r="C21" s="17">
        <f>E21+G21+I21+K21</f>
        <v>0</v>
      </c>
      <c r="D21" s="17">
        <f>F21+H21+J21+L21</f>
        <v>0</v>
      </c>
      <c r="E21" s="17"/>
      <c r="F21" s="17"/>
      <c r="G21" s="17"/>
      <c r="H21" s="17"/>
      <c r="I21" s="17"/>
      <c r="J21" s="17"/>
      <c r="K21" s="17"/>
      <c r="L21" s="17"/>
    </row>
    <row r="22" spans="1:12" x14ac:dyDescent="0.35">
      <c r="A22" s="4" t="s">
        <v>86</v>
      </c>
      <c r="B22" s="20"/>
      <c r="C22" s="17">
        <f>E22+G22+I22+K22</f>
        <v>0</v>
      </c>
      <c r="D22" s="17">
        <f>F22+H22+J22+L22</f>
        <v>0</v>
      </c>
      <c r="E22" s="17"/>
      <c r="F22" s="17"/>
      <c r="G22" s="17"/>
      <c r="H22" s="17"/>
      <c r="I22" s="17"/>
      <c r="J22" s="17"/>
      <c r="K22" s="17"/>
      <c r="L22" s="17"/>
    </row>
    <row r="23" spans="1:12" x14ac:dyDescent="0.35">
      <c r="A23" s="6" t="s">
        <v>131</v>
      </c>
      <c r="B23" s="20" t="s">
        <v>12</v>
      </c>
      <c r="C23" s="3">
        <f>C24</f>
        <v>0</v>
      </c>
      <c r="D23" s="3">
        <f t="shared" ref="D23:L24" si="8">D24</f>
        <v>0</v>
      </c>
      <c r="E23" s="3">
        <f t="shared" si="8"/>
        <v>0</v>
      </c>
      <c r="F23" s="3">
        <f t="shared" si="8"/>
        <v>0</v>
      </c>
      <c r="G23" s="3">
        <f t="shared" si="8"/>
        <v>0</v>
      </c>
      <c r="H23" s="3">
        <f t="shared" si="8"/>
        <v>0</v>
      </c>
      <c r="I23" s="3">
        <f t="shared" si="8"/>
        <v>0</v>
      </c>
      <c r="J23" s="3">
        <f t="shared" si="8"/>
        <v>0</v>
      </c>
      <c r="K23" s="3">
        <f t="shared" si="8"/>
        <v>0</v>
      </c>
      <c r="L23" s="3">
        <f t="shared" si="8"/>
        <v>0</v>
      </c>
    </row>
    <row r="24" spans="1:12" x14ac:dyDescent="0.35">
      <c r="A24" s="70" t="s">
        <v>3</v>
      </c>
      <c r="B24" s="20" t="s">
        <v>12</v>
      </c>
      <c r="C24" s="3">
        <f>C25</f>
        <v>0</v>
      </c>
      <c r="D24" s="3">
        <f t="shared" si="8"/>
        <v>0</v>
      </c>
      <c r="E24" s="3">
        <f t="shared" si="8"/>
        <v>0</v>
      </c>
      <c r="F24" s="3">
        <f t="shared" si="8"/>
        <v>0</v>
      </c>
      <c r="G24" s="3">
        <f t="shared" si="8"/>
        <v>0</v>
      </c>
      <c r="H24" s="3">
        <f t="shared" si="8"/>
        <v>0</v>
      </c>
      <c r="I24" s="3">
        <f t="shared" si="8"/>
        <v>0</v>
      </c>
      <c r="J24" s="3">
        <f t="shared" si="8"/>
        <v>0</v>
      </c>
      <c r="K24" s="3">
        <f t="shared" si="8"/>
        <v>0</v>
      </c>
      <c r="L24" s="3">
        <f t="shared" si="8"/>
        <v>0</v>
      </c>
    </row>
    <row r="25" spans="1:12" ht="42" x14ac:dyDescent="0.35">
      <c r="A25" s="16" t="s">
        <v>13</v>
      </c>
      <c r="B25" s="20" t="s">
        <v>12</v>
      </c>
      <c r="C25" s="3">
        <f>C39</f>
        <v>0</v>
      </c>
      <c r="D25" s="3">
        <f t="shared" ref="D25:L25" si="9">D39</f>
        <v>0</v>
      </c>
      <c r="E25" s="3">
        <f t="shared" si="9"/>
        <v>0</v>
      </c>
      <c r="F25" s="3">
        <f t="shared" si="9"/>
        <v>0</v>
      </c>
      <c r="G25" s="3">
        <f t="shared" si="9"/>
        <v>0</v>
      </c>
      <c r="H25" s="3">
        <f t="shared" si="9"/>
        <v>0</v>
      </c>
      <c r="I25" s="3">
        <f t="shared" si="9"/>
        <v>0</v>
      </c>
      <c r="J25" s="3">
        <f t="shared" si="9"/>
        <v>0</v>
      </c>
      <c r="K25" s="3">
        <f t="shared" si="9"/>
        <v>0</v>
      </c>
      <c r="L25" s="3">
        <f t="shared" si="9"/>
        <v>0</v>
      </c>
    </row>
    <row r="26" spans="1:12" x14ac:dyDescent="0.35">
      <c r="A26" s="18" t="s">
        <v>30</v>
      </c>
      <c r="B26" s="20" t="s">
        <v>25</v>
      </c>
      <c r="C26" s="5">
        <v>80</v>
      </c>
      <c r="D26" s="5"/>
      <c r="E26" s="5"/>
      <c r="F26" s="5"/>
      <c r="G26" s="5"/>
      <c r="H26" s="5"/>
      <c r="I26" s="5"/>
      <c r="J26" s="5"/>
      <c r="K26" s="5">
        <f>C26</f>
        <v>80</v>
      </c>
      <c r="L26" s="5"/>
    </row>
    <row r="27" spans="1:12" x14ac:dyDescent="0.35">
      <c r="A27" s="18" t="s">
        <v>31</v>
      </c>
      <c r="B27" s="20" t="s">
        <v>25</v>
      </c>
      <c r="C27" s="5">
        <v>80</v>
      </c>
      <c r="D27" s="5"/>
      <c r="E27" s="5"/>
      <c r="F27" s="5"/>
      <c r="G27" s="5"/>
      <c r="H27" s="5"/>
      <c r="I27" s="5"/>
      <c r="J27" s="5"/>
      <c r="K27" s="5">
        <f>C27</f>
        <v>80</v>
      </c>
      <c r="L27" s="5"/>
    </row>
    <row r="28" spans="1:12" x14ac:dyDescent="0.35">
      <c r="A28" s="16" t="s">
        <v>113</v>
      </c>
      <c r="B28" s="20"/>
      <c r="C28" s="3"/>
      <c r="D28" s="3"/>
      <c r="E28" s="3"/>
      <c r="F28" s="3"/>
      <c r="G28" s="3"/>
      <c r="H28" s="3"/>
      <c r="I28" s="3"/>
      <c r="J28" s="3"/>
      <c r="K28" s="3"/>
      <c r="L28" s="3"/>
    </row>
    <row r="29" spans="1:12" x14ac:dyDescent="0.35">
      <c r="A29" s="19" t="s">
        <v>14</v>
      </c>
      <c r="B29" s="20"/>
      <c r="C29" s="5"/>
      <c r="D29" s="5"/>
      <c r="E29" s="5"/>
      <c r="F29" s="5"/>
      <c r="G29" s="5"/>
      <c r="H29" s="5"/>
      <c r="I29" s="5"/>
      <c r="J29" s="5"/>
      <c r="K29" s="5"/>
      <c r="L29" s="5"/>
    </row>
    <row r="30" spans="1:12" x14ac:dyDescent="0.35">
      <c r="A30" s="18" t="s">
        <v>23</v>
      </c>
      <c r="B30" s="20" t="s">
        <v>26</v>
      </c>
      <c r="C30" s="5"/>
      <c r="D30" s="5"/>
      <c r="E30" s="5"/>
      <c r="F30" s="5"/>
      <c r="G30" s="5"/>
      <c r="H30" s="5"/>
      <c r="I30" s="5"/>
      <c r="J30" s="5"/>
      <c r="K30" s="5"/>
      <c r="L30" s="5"/>
    </row>
    <row r="31" spans="1:12" x14ac:dyDescent="0.35">
      <c r="A31" s="18" t="s">
        <v>15</v>
      </c>
      <c r="B31" s="20" t="s">
        <v>26</v>
      </c>
      <c r="C31" s="5"/>
      <c r="D31" s="5"/>
      <c r="E31" s="5"/>
      <c r="F31" s="5"/>
      <c r="G31" s="5"/>
      <c r="H31" s="5"/>
      <c r="I31" s="5"/>
      <c r="J31" s="5"/>
      <c r="K31" s="5"/>
      <c r="L31" s="5"/>
    </row>
    <row r="32" spans="1:12" x14ac:dyDescent="0.35">
      <c r="A32" s="18" t="s">
        <v>16</v>
      </c>
      <c r="B32" s="20" t="s">
        <v>26</v>
      </c>
      <c r="C32" s="5"/>
      <c r="D32" s="5"/>
      <c r="E32" s="5"/>
      <c r="F32" s="5"/>
      <c r="G32" s="5"/>
      <c r="H32" s="5"/>
      <c r="I32" s="5"/>
      <c r="J32" s="5"/>
      <c r="K32" s="5"/>
      <c r="L32" s="5"/>
    </row>
    <row r="33" spans="1:12" x14ac:dyDescent="0.35">
      <c r="A33" s="19" t="s">
        <v>17</v>
      </c>
      <c r="B33" s="20"/>
      <c r="C33" s="5"/>
      <c r="D33" s="5"/>
      <c r="E33" s="5"/>
      <c r="F33" s="5"/>
      <c r="G33" s="5"/>
      <c r="H33" s="5"/>
      <c r="I33" s="5"/>
      <c r="J33" s="5"/>
      <c r="K33" s="5"/>
      <c r="L33" s="5"/>
    </row>
    <row r="34" spans="1:12" x14ac:dyDescent="0.35">
      <c r="A34" s="18" t="s">
        <v>18</v>
      </c>
      <c r="B34" s="20" t="s">
        <v>25</v>
      </c>
      <c r="C34" s="5">
        <v>90</v>
      </c>
      <c r="D34" s="5"/>
      <c r="E34" s="5"/>
      <c r="F34" s="5"/>
      <c r="G34" s="5"/>
      <c r="H34" s="5"/>
      <c r="I34" s="5"/>
      <c r="J34" s="5"/>
      <c r="K34" s="5">
        <f>C34</f>
        <v>90</v>
      </c>
      <c r="L34" s="5"/>
    </row>
    <row r="35" spans="1:12" x14ac:dyDescent="0.35">
      <c r="A35" s="19" t="s">
        <v>20</v>
      </c>
      <c r="B35" s="20"/>
      <c r="C35" s="5"/>
      <c r="D35" s="5"/>
      <c r="E35" s="5"/>
      <c r="F35" s="5"/>
      <c r="G35" s="5"/>
      <c r="H35" s="5"/>
      <c r="I35" s="5"/>
      <c r="J35" s="5"/>
      <c r="K35" s="5"/>
      <c r="L35" s="5"/>
    </row>
    <row r="36" spans="1:12" ht="42" x14ac:dyDescent="0.35">
      <c r="A36" s="18" t="s">
        <v>19</v>
      </c>
      <c r="B36" s="20" t="s">
        <v>25</v>
      </c>
      <c r="C36" s="5">
        <v>90</v>
      </c>
      <c r="D36" s="5"/>
      <c r="E36" s="5"/>
      <c r="F36" s="5"/>
      <c r="G36" s="5"/>
      <c r="H36" s="5"/>
      <c r="I36" s="5"/>
      <c r="J36" s="5"/>
      <c r="K36" s="5">
        <f>C36</f>
        <v>90</v>
      </c>
      <c r="L36" s="5"/>
    </row>
    <row r="37" spans="1:12" x14ac:dyDescent="0.35">
      <c r="A37" s="19" t="s">
        <v>21</v>
      </c>
      <c r="B37" s="20"/>
      <c r="C37" s="5"/>
      <c r="D37" s="5"/>
      <c r="E37" s="5"/>
      <c r="F37" s="5"/>
      <c r="G37" s="5"/>
      <c r="H37" s="5"/>
      <c r="I37" s="5"/>
      <c r="J37" s="5"/>
      <c r="K37" s="5"/>
      <c r="L37" s="5"/>
    </row>
    <row r="38" spans="1:12" x14ac:dyDescent="0.35">
      <c r="A38" s="18" t="s">
        <v>22</v>
      </c>
      <c r="B38" s="20" t="s">
        <v>12</v>
      </c>
      <c r="C38" s="3">
        <f>C40</f>
        <v>0</v>
      </c>
      <c r="D38" s="3">
        <f t="shared" ref="D38:L38" si="10">D40</f>
        <v>0</v>
      </c>
      <c r="E38" s="3">
        <f t="shared" si="10"/>
        <v>0</v>
      </c>
      <c r="F38" s="3">
        <f t="shared" si="10"/>
        <v>0</v>
      </c>
      <c r="G38" s="3">
        <f t="shared" si="10"/>
        <v>0</v>
      </c>
      <c r="H38" s="3">
        <f t="shared" si="10"/>
        <v>0</v>
      </c>
      <c r="I38" s="3">
        <f t="shared" si="10"/>
        <v>0</v>
      </c>
      <c r="J38" s="3">
        <f t="shared" si="10"/>
        <v>0</v>
      </c>
      <c r="K38" s="3">
        <f t="shared" si="10"/>
        <v>0</v>
      </c>
      <c r="L38" s="3">
        <f t="shared" si="10"/>
        <v>0</v>
      </c>
    </row>
    <row r="39" spans="1:12" x14ac:dyDescent="0.35">
      <c r="A39" s="16" t="s">
        <v>87</v>
      </c>
      <c r="B39" s="20"/>
      <c r="C39" s="17">
        <f>C40+C80</f>
        <v>0</v>
      </c>
      <c r="D39" s="17">
        <f t="shared" ref="D39:L39" si="11">D40+D80</f>
        <v>0</v>
      </c>
      <c r="E39" s="17">
        <f t="shared" si="11"/>
        <v>0</v>
      </c>
      <c r="F39" s="17">
        <f t="shared" si="11"/>
        <v>0</v>
      </c>
      <c r="G39" s="17">
        <f t="shared" si="11"/>
        <v>0</v>
      </c>
      <c r="H39" s="17">
        <f t="shared" si="11"/>
        <v>0</v>
      </c>
      <c r="I39" s="17">
        <f t="shared" si="11"/>
        <v>0</v>
      </c>
      <c r="J39" s="17">
        <f t="shared" si="11"/>
        <v>0</v>
      </c>
      <c r="K39" s="17">
        <f t="shared" si="11"/>
        <v>0</v>
      </c>
      <c r="L39" s="17">
        <f t="shared" si="11"/>
        <v>0</v>
      </c>
    </row>
    <row r="40" spans="1:12" x14ac:dyDescent="0.35">
      <c r="A40" s="18" t="s">
        <v>88</v>
      </c>
      <c r="B40" s="99" t="s">
        <v>12</v>
      </c>
      <c r="C40" s="99">
        <f>C41+C42+C43+C55+C67+C79</f>
        <v>0</v>
      </c>
      <c r="D40" s="99">
        <f>D41+D42+D43+D55+D67+D79</f>
        <v>0</v>
      </c>
      <c r="E40" s="99">
        <f t="shared" ref="E40:L40" si="12">E41+E42+E43+E55+E67+E79</f>
        <v>0</v>
      </c>
      <c r="F40" s="99">
        <f t="shared" si="12"/>
        <v>0</v>
      </c>
      <c r="G40" s="99">
        <f t="shared" si="12"/>
        <v>0</v>
      </c>
      <c r="H40" s="99">
        <f t="shared" si="12"/>
        <v>0</v>
      </c>
      <c r="I40" s="99">
        <f t="shared" si="12"/>
        <v>0</v>
      </c>
      <c r="J40" s="99">
        <f t="shared" si="12"/>
        <v>0</v>
      </c>
      <c r="K40" s="99">
        <f t="shared" si="12"/>
        <v>0</v>
      </c>
      <c r="L40" s="99">
        <f t="shared" si="12"/>
        <v>0</v>
      </c>
    </row>
    <row r="41" spans="1:12" x14ac:dyDescent="0.35">
      <c r="A41" s="12" t="s">
        <v>90</v>
      </c>
      <c r="B41" s="99" t="s">
        <v>12</v>
      </c>
      <c r="C41" s="17">
        <f>E41+G41+I41+K41</f>
        <v>0</v>
      </c>
      <c r="D41" s="17">
        <f>F41+H41+J41+L41</f>
        <v>0</v>
      </c>
      <c r="E41" s="17"/>
      <c r="F41" s="17"/>
      <c r="G41" s="17"/>
      <c r="H41" s="17"/>
      <c r="I41" s="17"/>
      <c r="J41" s="17"/>
      <c r="K41" s="17"/>
      <c r="L41" s="17"/>
    </row>
    <row r="42" spans="1:12" x14ac:dyDescent="0.35">
      <c r="A42" s="12" t="s">
        <v>91</v>
      </c>
      <c r="B42" s="99" t="s">
        <v>12</v>
      </c>
      <c r="C42" s="17">
        <f t="shared" ref="C42:C54" si="13">E42+G42+I42+K42</f>
        <v>0</v>
      </c>
      <c r="D42" s="17">
        <f t="shared" ref="D42:D54" si="14">F42+H42+J42+L42</f>
        <v>0</v>
      </c>
      <c r="E42" s="17"/>
      <c r="F42" s="17"/>
      <c r="G42" s="17"/>
      <c r="H42" s="17"/>
      <c r="I42" s="17"/>
      <c r="J42" s="17"/>
      <c r="K42" s="17"/>
      <c r="L42" s="17"/>
    </row>
    <row r="43" spans="1:12" x14ac:dyDescent="0.35">
      <c r="A43" s="12" t="s">
        <v>92</v>
      </c>
      <c r="B43" s="99" t="s">
        <v>12</v>
      </c>
      <c r="C43" s="99">
        <f>SUM(C44:C54)</f>
        <v>0</v>
      </c>
      <c r="D43" s="99">
        <f>SUM(D44:D54)</f>
        <v>0</v>
      </c>
      <c r="E43" s="99">
        <f>SUM(E44:E54)</f>
        <v>0</v>
      </c>
      <c r="F43" s="99">
        <f t="shared" ref="F43:L43" si="15">SUM(F44:F54)</f>
        <v>0</v>
      </c>
      <c r="G43" s="99">
        <f t="shared" si="15"/>
        <v>0</v>
      </c>
      <c r="H43" s="99">
        <f t="shared" si="15"/>
        <v>0</v>
      </c>
      <c r="I43" s="99">
        <f t="shared" si="15"/>
        <v>0</v>
      </c>
      <c r="J43" s="99">
        <f t="shared" si="15"/>
        <v>0</v>
      </c>
      <c r="K43" s="99">
        <f t="shared" si="15"/>
        <v>0</v>
      </c>
      <c r="L43" s="99">
        <f t="shared" si="15"/>
        <v>0</v>
      </c>
    </row>
    <row r="44" spans="1:12" x14ac:dyDescent="0.35">
      <c r="A44" s="98" t="s">
        <v>143</v>
      </c>
      <c r="B44" s="99"/>
      <c r="C44" s="17">
        <f t="shared" si="13"/>
        <v>0</v>
      </c>
      <c r="D44" s="17">
        <f t="shared" si="14"/>
        <v>0</v>
      </c>
      <c r="E44" s="17"/>
      <c r="F44" s="17"/>
      <c r="G44" s="17"/>
      <c r="H44" s="17"/>
      <c r="I44" s="17"/>
      <c r="J44" s="17"/>
      <c r="K44" s="17"/>
      <c r="L44" s="17"/>
    </row>
    <row r="45" spans="1:12" x14ac:dyDescent="0.35">
      <c r="A45" s="98" t="s">
        <v>144</v>
      </c>
      <c r="B45" s="99"/>
      <c r="C45" s="17">
        <f t="shared" si="13"/>
        <v>0</v>
      </c>
      <c r="D45" s="17">
        <f t="shared" si="14"/>
        <v>0</v>
      </c>
      <c r="E45" s="17"/>
      <c r="F45" s="17"/>
      <c r="G45" s="17"/>
      <c r="H45" s="17"/>
      <c r="I45" s="17"/>
      <c r="J45" s="17"/>
      <c r="K45" s="17"/>
      <c r="L45" s="17"/>
    </row>
    <row r="46" spans="1:12" x14ac:dyDescent="0.35">
      <c r="A46" s="98" t="s">
        <v>145</v>
      </c>
      <c r="B46" s="99"/>
      <c r="C46" s="17">
        <f t="shared" si="13"/>
        <v>0</v>
      </c>
      <c r="D46" s="17">
        <f t="shared" si="14"/>
        <v>0</v>
      </c>
      <c r="E46" s="17"/>
      <c r="F46" s="17"/>
      <c r="G46" s="17"/>
      <c r="H46" s="17"/>
      <c r="I46" s="17"/>
      <c r="J46" s="17"/>
      <c r="K46" s="17"/>
      <c r="L46" s="17"/>
    </row>
    <row r="47" spans="1:12" x14ac:dyDescent="0.35">
      <c r="A47" s="98" t="s">
        <v>146</v>
      </c>
      <c r="B47" s="99"/>
      <c r="C47" s="17">
        <f>E47+G47+I47+K47</f>
        <v>0</v>
      </c>
      <c r="D47" s="17">
        <f t="shared" si="14"/>
        <v>0</v>
      </c>
      <c r="E47" s="17"/>
      <c r="F47" s="17"/>
      <c r="G47" s="17"/>
      <c r="H47" s="17"/>
      <c r="I47" s="17"/>
      <c r="J47" s="17"/>
      <c r="K47" s="17"/>
      <c r="L47" s="17"/>
    </row>
    <row r="48" spans="1:12" x14ac:dyDescent="0.35">
      <c r="A48" s="98" t="s">
        <v>147</v>
      </c>
      <c r="B48" s="99"/>
      <c r="C48" s="17">
        <f t="shared" si="13"/>
        <v>0</v>
      </c>
      <c r="D48" s="17">
        <f t="shared" si="14"/>
        <v>0</v>
      </c>
      <c r="E48" s="17"/>
      <c r="F48" s="17"/>
      <c r="G48" s="17"/>
      <c r="H48" s="17"/>
      <c r="I48" s="17"/>
      <c r="J48" s="17"/>
      <c r="K48" s="17"/>
      <c r="L48" s="17"/>
    </row>
    <row r="49" spans="1:12" x14ac:dyDescent="0.35">
      <c r="A49" s="98" t="s">
        <v>148</v>
      </c>
      <c r="B49" s="99"/>
      <c r="C49" s="17">
        <f t="shared" si="13"/>
        <v>0</v>
      </c>
      <c r="D49" s="17">
        <f t="shared" si="14"/>
        <v>0</v>
      </c>
      <c r="E49" s="17"/>
      <c r="F49" s="17"/>
      <c r="G49" s="17"/>
      <c r="H49" s="17"/>
      <c r="I49" s="17"/>
      <c r="J49" s="17"/>
      <c r="K49" s="17"/>
      <c r="L49" s="17"/>
    </row>
    <row r="50" spans="1:12" x14ac:dyDescent="0.35">
      <c r="A50" s="98" t="s">
        <v>149</v>
      </c>
      <c r="B50" s="99"/>
      <c r="C50" s="17">
        <f t="shared" si="13"/>
        <v>0</v>
      </c>
      <c r="D50" s="17">
        <f t="shared" si="14"/>
        <v>0</v>
      </c>
      <c r="E50" s="17"/>
      <c r="F50" s="17"/>
      <c r="G50" s="17"/>
      <c r="H50" s="17"/>
      <c r="I50" s="17"/>
      <c r="J50" s="17"/>
      <c r="K50" s="17"/>
      <c r="L50" s="17"/>
    </row>
    <row r="51" spans="1:12" x14ac:dyDescent="0.35">
      <c r="A51" s="98" t="s">
        <v>150</v>
      </c>
      <c r="B51" s="99"/>
      <c r="C51" s="17">
        <f t="shared" si="13"/>
        <v>0</v>
      </c>
      <c r="D51" s="17">
        <f t="shared" si="14"/>
        <v>0</v>
      </c>
      <c r="E51" s="17"/>
      <c r="F51" s="17"/>
      <c r="G51" s="17"/>
      <c r="H51" s="17"/>
      <c r="I51" s="17"/>
      <c r="J51" s="17"/>
      <c r="K51" s="17"/>
      <c r="L51" s="17"/>
    </row>
    <row r="52" spans="1:12" x14ac:dyDescent="0.35">
      <c r="A52" s="98" t="s">
        <v>151</v>
      </c>
      <c r="B52" s="99"/>
      <c r="C52" s="17">
        <f t="shared" si="13"/>
        <v>0</v>
      </c>
      <c r="D52" s="17">
        <f t="shared" si="14"/>
        <v>0</v>
      </c>
      <c r="E52" s="17"/>
      <c r="F52" s="17"/>
      <c r="G52" s="17"/>
      <c r="H52" s="17"/>
      <c r="I52" s="17"/>
      <c r="J52" s="17"/>
      <c r="K52" s="17"/>
      <c r="L52" s="17"/>
    </row>
    <row r="53" spans="1:12" x14ac:dyDescent="0.35">
      <c r="A53" s="98" t="s">
        <v>152</v>
      </c>
      <c r="B53" s="99"/>
      <c r="C53" s="17">
        <f t="shared" si="13"/>
        <v>0</v>
      </c>
      <c r="D53" s="17">
        <f t="shared" si="14"/>
        <v>0</v>
      </c>
      <c r="E53" s="17"/>
      <c r="F53" s="17"/>
      <c r="G53" s="17"/>
      <c r="H53" s="17"/>
      <c r="I53" s="17"/>
      <c r="J53" s="17"/>
      <c r="K53" s="17"/>
      <c r="L53" s="17"/>
    </row>
    <row r="54" spans="1:12" x14ac:dyDescent="0.35">
      <c r="A54" s="98" t="s">
        <v>153</v>
      </c>
      <c r="B54" s="99"/>
      <c r="C54" s="17">
        <f t="shared" si="13"/>
        <v>0</v>
      </c>
      <c r="D54" s="17">
        <f t="shared" si="14"/>
        <v>0</v>
      </c>
      <c r="E54" s="17"/>
      <c r="F54" s="17"/>
      <c r="G54" s="17"/>
      <c r="H54" s="17"/>
      <c r="I54" s="17"/>
      <c r="J54" s="17"/>
      <c r="K54" s="17"/>
      <c r="L54" s="17"/>
    </row>
    <row r="55" spans="1:12" x14ac:dyDescent="0.35">
      <c r="A55" s="12" t="s">
        <v>154</v>
      </c>
      <c r="B55" s="99" t="s">
        <v>12</v>
      </c>
      <c r="C55" s="99">
        <f>SUM(C56:C66)</f>
        <v>0</v>
      </c>
      <c r="D55" s="99">
        <f t="shared" ref="D55" si="16">SUM(D56:D66)</f>
        <v>0</v>
      </c>
      <c r="E55" s="99">
        <f t="shared" ref="E55" si="17">SUM(E56:E66)</f>
        <v>0</v>
      </c>
      <c r="F55" s="99">
        <f t="shared" ref="F55" si="18">SUM(F56:F66)</f>
        <v>0</v>
      </c>
      <c r="G55" s="99">
        <f t="shared" ref="G55" si="19">SUM(G56:G66)</f>
        <v>0</v>
      </c>
      <c r="H55" s="99">
        <f t="shared" ref="H55" si="20">SUM(H56:H66)</f>
        <v>0</v>
      </c>
      <c r="I55" s="99">
        <f t="shared" ref="I55" si="21">SUM(I56:I66)</f>
        <v>0</v>
      </c>
      <c r="J55" s="99">
        <f t="shared" ref="J55" si="22">SUM(J56:J66)</f>
        <v>0</v>
      </c>
      <c r="K55" s="99">
        <f t="shared" ref="K55" si="23">SUM(K56:K66)</f>
        <v>0</v>
      </c>
      <c r="L55" s="99">
        <f t="shared" ref="L55" si="24">SUM(L56:L66)</f>
        <v>0</v>
      </c>
    </row>
    <row r="56" spans="1:12" x14ac:dyDescent="0.35">
      <c r="A56" s="98" t="s">
        <v>143</v>
      </c>
      <c r="B56" s="99"/>
      <c r="C56" s="17">
        <f t="shared" ref="C56:C66" si="25">E56+G56+I56+K56</f>
        <v>0</v>
      </c>
      <c r="D56" s="17">
        <f t="shared" ref="D56:D66" si="26">F56+H56+J56+L56</f>
        <v>0</v>
      </c>
      <c r="E56" s="17"/>
      <c r="F56" s="17"/>
      <c r="G56" s="17"/>
      <c r="H56" s="17"/>
      <c r="I56" s="17"/>
      <c r="J56" s="17"/>
      <c r="K56" s="17"/>
      <c r="L56" s="17"/>
    </row>
    <row r="57" spans="1:12" x14ac:dyDescent="0.35">
      <c r="A57" s="98" t="s">
        <v>144</v>
      </c>
      <c r="B57" s="99"/>
      <c r="C57" s="17">
        <f t="shared" si="25"/>
        <v>0</v>
      </c>
      <c r="D57" s="17">
        <f t="shared" si="26"/>
        <v>0</v>
      </c>
      <c r="E57" s="17"/>
      <c r="F57" s="17"/>
      <c r="G57" s="17"/>
      <c r="H57" s="17"/>
      <c r="I57" s="17"/>
      <c r="J57" s="17"/>
      <c r="K57" s="17"/>
      <c r="L57" s="17"/>
    </row>
    <row r="58" spans="1:12" x14ac:dyDescent="0.35">
      <c r="A58" s="98" t="s">
        <v>145</v>
      </c>
      <c r="B58" s="99"/>
      <c r="C58" s="17">
        <f t="shared" si="25"/>
        <v>0</v>
      </c>
      <c r="D58" s="17">
        <f t="shared" si="26"/>
        <v>0</v>
      </c>
      <c r="E58" s="17"/>
      <c r="F58" s="17"/>
      <c r="G58" s="17"/>
      <c r="H58" s="17"/>
      <c r="I58" s="17"/>
      <c r="J58" s="17"/>
      <c r="K58" s="17"/>
      <c r="L58" s="17"/>
    </row>
    <row r="59" spans="1:12" x14ac:dyDescent="0.35">
      <c r="A59" s="98" t="s">
        <v>146</v>
      </c>
      <c r="B59" s="99"/>
      <c r="C59" s="17">
        <f t="shared" si="25"/>
        <v>0</v>
      </c>
      <c r="D59" s="17">
        <f t="shared" si="26"/>
        <v>0</v>
      </c>
      <c r="E59" s="17"/>
      <c r="F59" s="17"/>
      <c r="G59" s="17"/>
      <c r="H59" s="17"/>
      <c r="I59" s="17"/>
      <c r="J59" s="17"/>
      <c r="K59" s="17"/>
      <c r="L59" s="17"/>
    </row>
    <row r="60" spans="1:12" x14ac:dyDescent="0.35">
      <c r="A60" s="98" t="s">
        <v>147</v>
      </c>
      <c r="B60" s="99"/>
      <c r="C60" s="17">
        <f t="shared" si="25"/>
        <v>0</v>
      </c>
      <c r="D60" s="17">
        <f t="shared" si="26"/>
        <v>0</v>
      </c>
      <c r="E60" s="17"/>
      <c r="F60" s="17"/>
      <c r="G60" s="17"/>
      <c r="H60" s="17"/>
      <c r="I60" s="17"/>
      <c r="J60" s="17"/>
      <c r="K60" s="17"/>
      <c r="L60" s="17"/>
    </row>
    <row r="61" spans="1:12" x14ac:dyDescent="0.35">
      <c r="A61" s="98" t="s">
        <v>148</v>
      </c>
      <c r="B61" s="99"/>
      <c r="C61" s="17">
        <f t="shared" si="25"/>
        <v>0</v>
      </c>
      <c r="D61" s="17">
        <f t="shared" si="26"/>
        <v>0</v>
      </c>
      <c r="E61" s="17"/>
      <c r="F61" s="17"/>
      <c r="G61" s="17"/>
      <c r="H61" s="17"/>
      <c r="I61" s="17"/>
      <c r="J61" s="17"/>
      <c r="K61" s="17"/>
      <c r="L61" s="17"/>
    </row>
    <row r="62" spans="1:12" x14ac:dyDescent="0.35">
      <c r="A62" s="98" t="s">
        <v>149</v>
      </c>
      <c r="B62" s="99"/>
      <c r="C62" s="17">
        <f t="shared" si="25"/>
        <v>0</v>
      </c>
      <c r="D62" s="17">
        <f t="shared" si="26"/>
        <v>0</v>
      </c>
      <c r="E62" s="17"/>
      <c r="F62" s="17"/>
      <c r="G62" s="17"/>
      <c r="H62" s="17"/>
      <c r="I62" s="17"/>
      <c r="J62" s="17"/>
      <c r="K62" s="17"/>
      <c r="L62" s="17"/>
    </row>
    <row r="63" spans="1:12" x14ac:dyDescent="0.35">
      <c r="A63" s="98" t="s">
        <v>150</v>
      </c>
      <c r="B63" s="99"/>
      <c r="C63" s="17">
        <f t="shared" si="25"/>
        <v>0</v>
      </c>
      <c r="D63" s="17">
        <f t="shared" si="26"/>
        <v>0</v>
      </c>
      <c r="E63" s="17"/>
      <c r="F63" s="17"/>
      <c r="G63" s="17"/>
      <c r="H63" s="17"/>
      <c r="I63" s="17"/>
      <c r="J63" s="17"/>
      <c r="K63" s="17"/>
      <c r="L63" s="17"/>
    </row>
    <row r="64" spans="1:12" x14ac:dyDescent="0.35">
      <c r="A64" s="98" t="s">
        <v>151</v>
      </c>
      <c r="B64" s="99"/>
      <c r="C64" s="17">
        <f t="shared" si="25"/>
        <v>0</v>
      </c>
      <c r="D64" s="17">
        <f t="shared" si="26"/>
        <v>0</v>
      </c>
      <c r="E64" s="17"/>
      <c r="F64" s="17"/>
      <c r="G64" s="17"/>
      <c r="H64" s="17"/>
      <c r="I64" s="17"/>
      <c r="J64" s="17"/>
      <c r="K64" s="17"/>
      <c r="L64" s="17"/>
    </row>
    <row r="65" spans="1:12" x14ac:dyDescent="0.35">
      <c r="A65" s="98" t="s">
        <v>152</v>
      </c>
      <c r="B65" s="99"/>
      <c r="C65" s="17">
        <f t="shared" si="25"/>
        <v>0</v>
      </c>
      <c r="D65" s="17">
        <f t="shared" si="26"/>
        <v>0</v>
      </c>
      <c r="E65" s="17"/>
      <c r="F65" s="17"/>
      <c r="G65" s="17"/>
      <c r="H65" s="17"/>
      <c r="I65" s="17"/>
      <c r="J65" s="17"/>
      <c r="K65" s="17"/>
      <c r="L65" s="17"/>
    </row>
    <row r="66" spans="1:12" x14ac:dyDescent="0.35">
      <c r="A66" s="98" t="s">
        <v>153</v>
      </c>
      <c r="B66" s="99"/>
      <c r="C66" s="17">
        <f t="shared" si="25"/>
        <v>0</v>
      </c>
      <c r="D66" s="17">
        <f t="shared" si="26"/>
        <v>0</v>
      </c>
      <c r="E66" s="17"/>
      <c r="F66" s="17"/>
      <c r="G66" s="17"/>
      <c r="H66" s="17"/>
      <c r="I66" s="17"/>
      <c r="J66" s="17"/>
      <c r="K66" s="17"/>
      <c r="L66" s="17"/>
    </row>
    <row r="67" spans="1:12" x14ac:dyDescent="0.35">
      <c r="A67" s="12" t="s">
        <v>155</v>
      </c>
      <c r="B67" s="99" t="s">
        <v>12</v>
      </c>
      <c r="C67" s="99">
        <f t="shared" ref="C67" si="27">SUM(C68:C78)</f>
        <v>0</v>
      </c>
      <c r="D67" s="99">
        <f t="shared" ref="D67" si="28">SUM(D68:D78)</f>
        <v>0</v>
      </c>
      <c r="E67" s="99">
        <f t="shared" ref="E67" si="29">SUM(E68:E78)</f>
        <v>0</v>
      </c>
      <c r="F67" s="99">
        <f t="shared" ref="F67" si="30">SUM(F68:F78)</f>
        <v>0</v>
      </c>
      <c r="G67" s="99">
        <f t="shared" ref="G67" si="31">SUM(G68:G78)</f>
        <v>0</v>
      </c>
      <c r="H67" s="99">
        <f t="shared" ref="H67" si="32">SUM(H68:H78)</f>
        <v>0</v>
      </c>
      <c r="I67" s="99">
        <f t="shared" ref="I67" si="33">SUM(I68:I78)</f>
        <v>0</v>
      </c>
      <c r="J67" s="99">
        <f t="shared" ref="J67" si="34">SUM(J68:J78)</f>
        <v>0</v>
      </c>
      <c r="K67" s="99">
        <f t="shared" ref="K67" si="35">SUM(K68:K78)</f>
        <v>0</v>
      </c>
      <c r="L67" s="99">
        <f t="shared" ref="L67" si="36">SUM(L68:L78)</f>
        <v>0</v>
      </c>
    </row>
    <row r="68" spans="1:12" x14ac:dyDescent="0.35">
      <c r="A68" s="98" t="s">
        <v>143</v>
      </c>
      <c r="B68" s="99"/>
      <c r="C68" s="17">
        <f t="shared" ref="C68:C78" si="37">E68+G68+I68+K68</f>
        <v>0</v>
      </c>
      <c r="D68" s="17">
        <f t="shared" ref="D68:D78" si="38">F68+H68+J68+L68</f>
        <v>0</v>
      </c>
      <c r="E68" s="17"/>
      <c r="F68" s="17"/>
      <c r="G68" s="17"/>
      <c r="H68" s="17"/>
      <c r="I68" s="17"/>
      <c r="J68" s="17"/>
      <c r="K68" s="17"/>
      <c r="L68" s="17"/>
    </row>
    <row r="69" spans="1:12" x14ac:dyDescent="0.35">
      <c r="A69" s="98" t="s">
        <v>144</v>
      </c>
      <c r="B69" s="99"/>
      <c r="C69" s="17">
        <f t="shared" si="37"/>
        <v>0</v>
      </c>
      <c r="D69" s="17">
        <f t="shared" si="38"/>
        <v>0</v>
      </c>
      <c r="E69" s="17"/>
      <c r="F69" s="17"/>
      <c r="G69" s="17"/>
      <c r="H69" s="17"/>
      <c r="I69" s="17"/>
      <c r="J69" s="17"/>
      <c r="K69" s="17"/>
      <c r="L69" s="17"/>
    </row>
    <row r="70" spans="1:12" x14ac:dyDescent="0.35">
      <c r="A70" s="98" t="s">
        <v>145</v>
      </c>
      <c r="B70" s="99"/>
      <c r="C70" s="17">
        <f t="shared" si="37"/>
        <v>0</v>
      </c>
      <c r="D70" s="17">
        <f t="shared" si="38"/>
        <v>0</v>
      </c>
      <c r="E70" s="17"/>
      <c r="F70" s="17"/>
      <c r="G70" s="17"/>
      <c r="H70" s="17"/>
      <c r="I70" s="17"/>
      <c r="J70" s="17"/>
      <c r="K70" s="17"/>
      <c r="L70" s="17"/>
    </row>
    <row r="71" spans="1:12" x14ac:dyDescent="0.35">
      <c r="A71" s="98" t="s">
        <v>146</v>
      </c>
      <c r="B71" s="99"/>
      <c r="C71" s="17">
        <f t="shared" si="37"/>
        <v>0</v>
      </c>
      <c r="D71" s="17">
        <f t="shared" si="38"/>
        <v>0</v>
      </c>
      <c r="E71" s="17"/>
      <c r="F71" s="17"/>
      <c r="G71" s="17"/>
      <c r="H71" s="17"/>
      <c r="I71" s="17"/>
      <c r="J71" s="17"/>
      <c r="K71" s="17"/>
      <c r="L71" s="17"/>
    </row>
    <row r="72" spans="1:12" x14ac:dyDescent="0.35">
      <c r="A72" s="98" t="s">
        <v>147</v>
      </c>
      <c r="B72" s="99"/>
      <c r="C72" s="17">
        <f t="shared" si="37"/>
        <v>0</v>
      </c>
      <c r="D72" s="17">
        <f t="shared" si="38"/>
        <v>0</v>
      </c>
      <c r="E72" s="17"/>
      <c r="F72" s="17"/>
      <c r="G72" s="17"/>
      <c r="H72" s="17"/>
      <c r="I72" s="17"/>
      <c r="J72" s="17"/>
      <c r="K72" s="17"/>
      <c r="L72" s="17"/>
    </row>
    <row r="73" spans="1:12" x14ac:dyDescent="0.35">
      <c r="A73" s="98" t="s">
        <v>148</v>
      </c>
      <c r="B73" s="99"/>
      <c r="C73" s="17">
        <f t="shared" si="37"/>
        <v>0</v>
      </c>
      <c r="D73" s="17">
        <f t="shared" si="38"/>
        <v>0</v>
      </c>
      <c r="E73" s="17"/>
      <c r="F73" s="17"/>
      <c r="G73" s="17"/>
      <c r="H73" s="17"/>
      <c r="I73" s="17"/>
      <c r="J73" s="17"/>
      <c r="K73" s="17"/>
      <c r="L73" s="17"/>
    </row>
    <row r="74" spans="1:12" x14ac:dyDescent="0.35">
      <c r="A74" s="98" t="s">
        <v>149</v>
      </c>
      <c r="B74" s="99"/>
      <c r="C74" s="17">
        <f t="shared" si="37"/>
        <v>0</v>
      </c>
      <c r="D74" s="17">
        <f t="shared" si="38"/>
        <v>0</v>
      </c>
      <c r="E74" s="17"/>
      <c r="F74" s="17"/>
      <c r="G74" s="17"/>
      <c r="H74" s="17"/>
      <c r="I74" s="17"/>
      <c r="J74" s="17"/>
      <c r="K74" s="17"/>
      <c r="L74" s="17"/>
    </row>
    <row r="75" spans="1:12" x14ac:dyDescent="0.35">
      <c r="A75" s="98" t="s">
        <v>150</v>
      </c>
      <c r="B75" s="99"/>
      <c r="C75" s="17">
        <f t="shared" si="37"/>
        <v>0</v>
      </c>
      <c r="D75" s="17">
        <f t="shared" si="38"/>
        <v>0</v>
      </c>
      <c r="E75" s="17"/>
      <c r="F75" s="17"/>
      <c r="G75" s="17"/>
      <c r="H75" s="17"/>
      <c r="I75" s="17"/>
      <c r="J75" s="17"/>
      <c r="K75" s="17"/>
      <c r="L75" s="17"/>
    </row>
    <row r="76" spans="1:12" x14ac:dyDescent="0.35">
      <c r="A76" s="98" t="s">
        <v>151</v>
      </c>
      <c r="B76" s="99"/>
      <c r="C76" s="17">
        <f t="shared" si="37"/>
        <v>0</v>
      </c>
      <c r="D76" s="17">
        <f t="shared" si="38"/>
        <v>0</v>
      </c>
      <c r="E76" s="17"/>
      <c r="F76" s="17"/>
      <c r="G76" s="17"/>
      <c r="H76" s="17"/>
      <c r="I76" s="17"/>
      <c r="J76" s="17"/>
      <c r="K76" s="17"/>
      <c r="L76" s="17"/>
    </row>
    <row r="77" spans="1:12" x14ac:dyDescent="0.35">
      <c r="A77" s="98" t="s">
        <v>152</v>
      </c>
      <c r="B77" s="99"/>
      <c r="C77" s="17">
        <f t="shared" si="37"/>
        <v>0</v>
      </c>
      <c r="D77" s="17">
        <f t="shared" si="38"/>
        <v>0</v>
      </c>
      <c r="E77" s="17"/>
      <c r="F77" s="17"/>
      <c r="G77" s="17"/>
      <c r="H77" s="17"/>
      <c r="I77" s="17"/>
      <c r="J77" s="17"/>
      <c r="K77" s="17"/>
      <c r="L77" s="17"/>
    </row>
    <row r="78" spans="1:12" x14ac:dyDescent="0.35">
      <c r="A78" s="98" t="s">
        <v>153</v>
      </c>
      <c r="B78" s="99"/>
      <c r="C78" s="17">
        <f t="shared" si="37"/>
        <v>0</v>
      </c>
      <c r="D78" s="17">
        <f t="shared" si="38"/>
        <v>0</v>
      </c>
      <c r="E78" s="17"/>
      <c r="F78" s="17"/>
      <c r="G78" s="17"/>
      <c r="H78" s="17"/>
      <c r="I78" s="17"/>
      <c r="J78" s="17"/>
      <c r="K78" s="17"/>
      <c r="L78" s="17"/>
    </row>
    <row r="79" spans="1:12" x14ac:dyDescent="0.35">
      <c r="A79" s="12" t="s">
        <v>156</v>
      </c>
      <c r="B79" s="99" t="s">
        <v>12</v>
      </c>
      <c r="C79" s="99">
        <f>E79+G79+I79+K79</f>
        <v>0</v>
      </c>
      <c r="D79" s="99">
        <f>F79+H79+J79+L79</f>
        <v>0</v>
      </c>
      <c r="E79" s="99"/>
      <c r="F79" s="99"/>
      <c r="G79" s="99"/>
      <c r="H79" s="99"/>
      <c r="I79" s="99"/>
      <c r="J79" s="99"/>
      <c r="K79" s="99"/>
      <c r="L79" s="99"/>
    </row>
    <row r="80" spans="1:12" x14ac:dyDescent="0.35">
      <c r="A80" s="18" t="s">
        <v>89</v>
      </c>
      <c r="B80" s="99" t="s">
        <v>12</v>
      </c>
      <c r="C80" s="99">
        <f t="shared" ref="C80:L80" si="39">C81+C82+C83+C93+C103+C113</f>
        <v>0</v>
      </c>
      <c r="D80" s="99">
        <f t="shared" si="39"/>
        <v>0</v>
      </c>
      <c r="E80" s="99">
        <f t="shared" si="39"/>
        <v>0</v>
      </c>
      <c r="F80" s="99">
        <f t="shared" si="39"/>
        <v>0</v>
      </c>
      <c r="G80" s="99">
        <f t="shared" si="39"/>
        <v>0</v>
      </c>
      <c r="H80" s="99">
        <f t="shared" si="39"/>
        <v>0</v>
      </c>
      <c r="I80" s="99">
        <f t="shared" si="39"/>
        <v>0</v>
      </c>
      <c r="J80" s="99">
        <f t="shared" si="39"/>
        <v>0</v>
      </c>
      <c r="K80" s="99">
        <f t="shared" si="39"/>
        <v>0</v>
      </c>
      <c r="L80" s="99">
        <f t="shared" si="39"/>
        <v>0</v>
      </c>
    </row>
    <row r="81" spans="1:12" x14ac:dyDescent="0.35">
      <c r="A81" s="12" t="s">
        <v>90</v>
      </c>
      <c r="B81" s="99" t="s">
        <v>12</v>
      </c>
      <c r="C81" s="17">
        <f>E81+G81+I81+K81</f>
        <v>0</v>
      </c>
      <c r="D81" s="17">
        <f>F81+H81+J81+L81</f>
        <v>0</v>
      </c>
      <c r="E81" s="17"/>
      <c r="F81" s="17"/>
      <c r="G81" s="17"/>
      <c r="H81" s="17"/>
      <c r="I81" s="17"/>
      <c r="J81" s="17"/>
      <c r="K81" s="17"/>
      <c r="L81" s="17"/>
    </row>
    <row r="82" spans="1:12" x14ac:dyDescent="0.35">
      <c r="A82" s="12" t="s">
        <v>91</v>
      </c>
      <c r="B82" s="99" t="s">
        <v>12</v>
      </c>
      <c r="C82" s="17">
        <f t="shared" ref="C82" si="40">E82+G82+I82+K82</f>
        <v>0</v>
      </c>
      <c r="D82" s="17">
        <f t="shared" ref="D82" si="41">F82+H82+J82+L82</f>
        <v>0</v>
      </c>
      <c r="E82" s="17"/>
      <c r="F82" s="17"/>
      <c r="G82" s="17"/>
      <c r="H82" s="17"/>
      <c r="I82" s="17"/>
      <c r="J82" s="17"/>
      <c r="K82" s="17"/>
      <c r="L82" s="17"/>
    </row>
    <row r="83" spans="1:12" x14ac:dyDescent="0.35">
      <c r="A83" s="12" t="s">
        <v>92</v>
      </c>
      <c r="B83" s="99" t="s">
        <v>12</v>
      </c>
      <c r="C83" s="99">
        <f t="shared" ref="C83:L83" si="42">SUM(C84:C92)</f>
        <v>0</v>
      </c>
      <c r="D83" s="99">
        <f t="shared" si="42"/>
        <v>0</v>
      </c>
      <c r="E83" s="99">
        <f t="shared" si="42"/>
        <v>0</v>
      </c>
      <c r="F83" s="99">
        <f t="shared" si="42"/>
        <v>0</v>
      </c>
      <c r="G83" s="99">
        <f t="shared" si="42"/>
        <v>0</v>
      </c>
      <c r="H83" s="99">
        <f t="shared" si="42"/>
        <v>0</v>
      </c>
      <c r="I83" s="99">
        <f t="shared" si="42"/>
        <v>0</v>
      </c>
      <c r="J83" s="99">
        <f t="shared" si="42"/>
        <v>0</v>
      </c>
      <c r="K83" s="99">
        <f t="shared" si="42"/>
        <v>0</v>
      </c>
      <c r="L83" s="99">
        <f t="shared" si="42"/>
        <v>0</v>
      </c>
    </row>
    <row r="84" spans="1:12" x14ac:dyDescent="0.35">
      <c r="A84" s="98" t="s">
        <v>143</v>
      </c>
      <c r="B84" s="99"/>
      <c r="C84" s="17">
        <f t="shared" ref="C84:C86" si="43">E84+G84+I84+K84</f>
        <v>0</v>
      </c>
      <c r="D84" s="17">
        <f t="shared" ref="D84:D92" si="44">F84+H84+J84+L84</f>
        <v>0</v>
      </c>
      <c r="E84" s="17"/>
      <c r="F84" s="17"/>
      <c r="G84" s="17"/>
      <c r="H84" s="17"/>
      <c r="I84" s="17"/>
      <c r="J84" s="17"/>
      <c r="K84" s="17"/>
      <c r="L84" s="17"/>
    </row>
    <row r="85" spans="1:12" x14ac:dyDescent="0.35">
      <c r="A85" s="98" t="s">
        <v>144</v>
      </c>
      <c r="B85" s="99"/>
      <c r="C85" s="17">
        <f t="shared" si="43"/>
        <v>0</v>
      </c>
      <c r="D85" s="17">
        <f t="shared" si="44"/>
        <v>0</v>
      </c>
      <c r="E85" s="17"/>
      <c r="F85" s="17"/>
      <c r="G85" s="17"/>
      <c r="H85" s="17"/>
      <c r="I85" s="17"/>
      <c r="J85" s="17"/>
      <c r="K85" s="17"/>
      <c r="L85" s="17"/>
    </row>
    <row r="86" spans="1:12" x14ac:dyDescent="0.35">
      <c r="A86" s="98" t="s">
        <v>145</v>
      </c>
      <c r="B86" s="99"/>
      <c r="C86" s="17">
        <f t="shared" si="43"/>
        <v>0</v>
      </c>
      <c r="D86" s="17">
        <f t="shared" si="44"/>
        <v>0</v>
      </c>
      <c r="E86" s="17"/>
      <c r="F86" s="17"/>
      <c r="G86" s="17"/>
      <c r="H86" s="17"/>
      <c r="I86" s="17"/>
      <c r="J86" s="17"/>
      <c r="K86" s="17"/>
      <c r="L86" s="17"/>
    </row>
    <row r="87" spans="1:12" x14ac:dyDescent="0.35">
      <c r="A87" s="98" t="s">
        <v>146</v>
      </c>
      <c r="B87" s="99"/>
      <c r="C87" s="17">
        <f>E87+G87+I87+K87</f>
        <v>0</v>
      </c>
      <c r="D87" s="17">
        <f t="shared" si="44"/>
        <v>0</v>
      </c>
      <c r="E87" s="17"/>
      <c r="F87" s="17"/>
      <c r="G87" s="17"/>
      <c r="H87" s="17"/>
      <c r="I87" s="17"/>
      <c r="J87" s="17"/>
      <c r="K87" s="17"/>
      <c r="L87" s="17"/>
    </row>
    <row r="88" spans="1:12" x14ac:dyDescent="0.35">
      <c r="A88" s="98" t="s">
        <v>147</v>
      </c>
      <c r="B88" s="99"/>
      <c r="C88" s="17">
        <f t="shared" ref="C88:C92" si="45">E88+G88+I88+K88</f>
        <v>0</v>
      </c>
      <c r="D88" s="17">
        <f t="shared" si="44"/>
        <v>0</v>
      </c>
      <c r="E88" s="17"/>
      <c r="F88" s="17"/>
      <c r="G88" s="17"/>
      <c r="H88" s="17"/>
      <c r="I88" s="17"/>
      <c r="J88" s="17"/>
      <c r="K88" s="17"/>
      <c r="L88" s="17"/>
    </row>
    <row r="89" spans="1:12" x14ac:dyDescent="0.35">
      <c r="A89" s="98" t="s">
        <v>148</v>
      </c>
      <c r="B89" s="99"/>
      <c r="C89" s="17">
        <f t="shared" si="45"/>
        <v>0</v>
      </c>
      <c r="D89" s="17">
        <f t="shared" si="44"/>
        <v>0</v>
      </c>
      <c r="E89" s="17"/>
      <c r="F89" s="17"/>
      <c r="G89" s="17"/>
      <c r="H89" s="17"/>
      <c r="I89" s="17"/>
      <c r="J89" s="17"/>
      <c r="K89" s="17"/>
      <c r="L89" s="17"/>
    </row>
    <row r="90" spans="1:12" x14ac:dyDescent="0.35">
      <c r="A90" s="98" t="s">
        <v>149</v>
      </c>
      <c r="B90" s="99"/>
      <c r="C90" s="17">
        <f t="shared" si="45"/>
        <v>0</v>
      </c>
      <c r="D90" s="17">
        <f t="shared" si="44"/>
        <v>0</v>
      </c>
      <c r="E90" s="17"/>
      <c r="F90" s="17"/>
      <c r="G90" s="17"/>
      <c r="H90" s="17"/>
      <c r="I90" s="17"/>
      <c r="J90" s="17"/>
      <c r="K90" s="17"/>
      <c r="L90" s="17"/>
    </row>
    <row r="91" spans="1:12" x14ac:dyDescent="0.35">
      <c r="A91" s="98" t="s">
        <v>150</v>
      </c>
      <c r="B91" s="99"/>
      <c r="C91" s="17">
        <f t="shared" si="45"/>
        <v>0</v>
      </c>
      <c r="D91" s="17">
        <f t="shared" si="44"/>
        <v>0</v>
      </c>
      <c r="E91" s="17"/>
      <c r="F91" s="17"/>
      <c r="G91" s="17"/>
      <c r="H91" s="17"/>
      <c r="I91" s="17"/>
      <c r="J91" s="17"/>
      <c r="K91" s="17"/>
      <c r="L91" s="17"/>
    </row>
    <row r="92" spans="1:12" x14ac:dyDescent="0.35">
      <c r="A92" s="98" t="s">
        <v>151</v>
      </c>
      <c r="B92" s="99"/>
      <c r="C92" s="17">
        <f t="shared" si="45"/>
        <v>0</v>
      </c>
      <c r="D92" s="17">
        <f t="shared" si="44"/>
        <v>0</v>
      </c>
      <c r="E92" s="17"/>
      <c r="F92" s="17"/>
      <c r="G92" s="17"/>
      <c r="H92" s="17"/>
      <c r="I92" s="17"/>
      <c r="J92" s="17"/>
      <c r="K92" s="17"/>
      <c r="L92" s="17"/>
    </row>
    <row r="93" spans="1:12" x14ac:dyDescent="0.35">
      <c r="A93" s="12" t="s">
        <v>154</v>
      </c>
      <c r="B93" s="99" t="s">
        <v>12</v>
      </c>
      <c r="C93" s="99">
        <f t="shared" ref="C93:L93" si="46">SUM(C94:C102)</f>
        <v>0</v>
      </c>
      <c r="D93" s="99">
        <f t="shared" si="46"/>
        <v>0</v>
      </c>
      <c r="E93" s="99">
        <f t="shared" si="46"/>
        <v>0</v>
      </c>
      <c r="F93" s="99">
        <f t="shared" si="46"/>
        <v>0</v>
      </c>
      <c r="G93" s="99">
        <f t="shared" si="46"/>
        <v>0</v>
      </c>
      <c r="H93" s="99">
        <f t="shared" si="46"/>
        <v>0</v>
      </c>
      <c r="I93" s="99">
        <f t="shared" si="46"/>
        <v>0</v>
      </c>
      <c r="J93" s="99">
        <f t="shared" si="46"/>
        <v>0</v>
      </c>
      <c r="K93" s="99">
        <f t="shared" si="46"/>
        <v>0</v>
      </c>
      <c r="L93" s="99">
        <f t="shared" si="46"/>
        <v>0</v>
      </c>
    </row>
    <row r="94" spans="1:12" x14ac:dyDescent="0.35">
      <c r="A94" s="98" t="s">
        <v>143</v>
      </c>
      <c r="B94" s="99"/>
      <c r="C94" s="17">
        <f t="shared" ref="C94:C102" si="47">E94+G94+I94+K94</f>
        <v>0</v>
      </c>
      <c r="D94" s="17">
        <f t="shared" ref="D94:D102" si="48">F94+H94+J94+L94</f>
        <v>0</v>
      </c>
      <c r="E94" s="17"/>
      <c r="F94" s="17"/>
      <c r="G94" s="17"/>
      <c r="H94" s="17"/>
      <c r="I94" s="17"/>
      <c r="J94" s="17"/>
      <c r="K94" s="17"/>
      <c r="L94" s="17"/>
    </row>
    <row r="95" spans="1:12" x14ac:dyDescent="0.35">
      <c r="A95" s="98" t="s">
        <v>144</v>
      </c>
      <c r="B95" s="99"/>
      <c r="C95" s="17">
        <f t="shared" si="47"/>
        <v>0</v>
      </c>
      <c r="D95" s="17">
        <f t="shared" si="48"/>
        <v>0</v>
      </c>
      <c r="E95" s="17"/>
      <c r="F95" s="17"/>
      <c r="G95" s="17"/>
      <c r="H95" s="17"/>
      <c r="I95" s="17"/>
      <c r="J95" s="17"/>
      <c r="K95" s="17"/>
      <c r="L95" s="17"/>
    </row>
    <row r="96" spans="1:12" x14ac:dyDescent="0.35">
      <c r="A96" s="98" t="s">
        <v>145</v>
      </c>
      <c r="B96" s="99"/>
      <c r="C96" s="17">
        <f t="shared" si="47"/>
        <v>0</v>
      </c>
      <c r="D96" s="17">
        <f t="shared" si="48"/>
        <v>0</v>
      </c>
      <c r="E96" s="17"/>
      <c r="F96" s="17"/>
      <c r="G96" s="17"/>
      <c r="H96" s="17"/>
      <c r="I96" s="17"/>
      <c r="J96" s="17"/>
      <c r="K96" s="17"/>
      <c r="L96" s="17"/>
    </row>
    <row r="97" spans="1:12" x14ac:dyDescent="0.35">
      <c r="A97" s="98" t="s">
        <v>146</v>
      </c>
      <c r="B97" s="99"/>
      <c r="C97" s="17">
        <f t="shared" si="47"/>
        <v>0</v>
      </c>
      <c r="D97" s="17">
        <f t="shared" si="48"/>
        <v>0</v>
      </c>
      <c r="E97" s="17"/>
      <c r="F97" s="17"/>
      <c r="G97" s="17"/>
      <c r="H97" s="17"/>
      <c r="I97" s="17"/>
      <c r="J97" s="17"/>
      <c r="K97" s="17"/>
      <c r="L97" s="17"/>
    </row>
    <row r="98" spans="1:12" x14ac:dyDescent="0.35">
      <c r="A98" s="98" t="s">
        <v>147</v>
      </c>
      <c r="B98" s="99"/>
      <c r="C98" s="17">
        <f t="shared" si="47"/>
        <v>0</v>
      </c>
      <c r="D98" s="17">
        <f t="shared" si="48"/>
        <v>0</v>
      </c>
      <c r="E98" s="17"/>
      <c r="F98" s="17"/>
      <c r="G98" s="17"/>
      <c r="H98" s="17"/>
      <c r="I98" s="17"/>
      <c r="J98" s="17"/>
      <c r="K98" s="17"/>
      <c r="L98" s="17"/>
    </row>
    <row r="99" spans="1:12" x14ac:dyDescent="0.35">
      <c r="A99" s="98" t="s">
        <v>148</v>
      </c>
      <c r="B99" s="99"/>
      <c r="C99" s="17">
        <f t="shared" si="47"/>
        <v>0</v>
      </c>
      <c r="D99" s="17">
        <f t="shared" si="48"/>
        <v>0</v>
      </c>
      <c r="E99" s="17"/>
      <c r="F99" s="17"/>
      <c r="G99" s="17"/>
      <c r="H99" s="17"/>
      <c r="I99" s="17"/>
      <c r="J99" s="17"/>
      <c r="K99" s="17"/>
      <c r="L99" s="17"/>
    </row>
    <row r="100" spans="1:12" x14ac:dyDescent="0.35">
      <c r="A100" s="98" t="s">
        <v>149</v>
      </c>
      <c r="B100" s="99"/>
      <c r="C100" s="17">
        <f t="shared" si="47"/>
        <v>0</v>
      </c>
      <c r="D100" s="17">
        <f t="shared" si="48"/>
        <v>0</v>
      </c>
      <c r="E100" s="17"/>
      <c r="F100" s="17"/>
      <c r="G100" s="17"/>
      <c r="H100" s="17"/>
      <c r="I100" s="17"/>
      <c r="J100" s="17"/>
      <c r="K100" s="17"/>
      <c r="L100" s="17"/>
    </row>
    <row r="101" spans="1:12" x14ac:dyDescent="0.35">
      <c r="A101" s="98" t="s">
        <v>150</v>
      </c>
      <c r="B101" s="99"/>
      <c r="C101" s="17">
        <f t="shared" si="47"/>
        <v>0</v>
      </c>
      <c r="D101" s="17">
        <f t="shared" si="48"/>
        <v>0</v>
      </c>
      <c r="E101" s="17"/>
      <c r="F101" s="17"/>
      <c r="G101" s="17"/>
      <c r="H101" s="17"/>
      <c r="I101" s="17"/>
      <c r="J101" s="17"/>
      <c r="K101" s="17"/>
      <c r="L101" s="17"/>
    </row>
    <row r="102" spans="1:12" x14ac:dyDescent="0.35">
      <c r="A102" s="98" t="s">
        <v>151</v>
      </c>
      <c r="B102" s="99"/>
      <c r="C102" s="17">
        <f t="shared" si="47"/>
        <v>0</v>
      </c>
      <c r="D102" s="17">
        <f t="shared" si="48"/>
        <v>0</v>
      </c>
      <c r="E102" s="17"/>
      <c r="F102" s="17"/>
      <c r="G102" s="17"/>
      <c r="H102" s="17"/>
      <c r="I102" s="17"/>
      <c r="J102" s="17"/>
      <c r="K102" s="17"/>
      <c r="L102" s="17"/>
    </row>
    <row r="103" spans="1:12" x14ac:dyDescent="0.35">
      <c r="A103" s="12" t="s">
        <v>155</v>
      </c>
      <c r="B103" s="99" t="s">
        <v>12</v>
      </c>
      <c r="C103" s="99">
        <f t="shared" ref="C103:L103" si="49">SUM(C104:C112)</f>
        <v>0</v>
      </c>
      <c r="D103" s="99">
        <f t="shared" si="49"/>
        <v>0</v>
      </c>
      <c r="E103" s="99">
        <f t="shared" si="49"/>
        <v>0</v>
      </c>
      <c r="F103" s="99">
        <f t="shared" si="49"/>
        <v>0</v>
      </c>
      <c r="G103" s="99">
        <f t="shared" si="49"/>
        <v>0</v>
      </c>
      <c r="H103" s="99">
        <f t="shared" si="49"/>
        <v>0</v>
      </c>
      <c r="I103" s="99">
        <f t="shared" si="49"/>
        <v>0</v>
      </c>
      <c r="J103" s="99">
        <f t="shared" si="49"/>
        <v>0</v>
      </c>
      <c r="K103" s="99">
        <f t="shared" si="49"/>
        <v>0</v>
      </c>
      <c r="L103" s="99">
        <f t="shared" si="49"/>
        <v>0</v>
      </c>
    </row>
    <row r="104" spans="1:12" x14ac:dyDescent="0.35">
      <c r="A104" s="98" t="s">
        <v>143</v>
      </c>
      <c r="B104" s="99"/>
      <c r="C104" s="17">
        <f t="shared" ref="C104:C112" si="50">E104+G104+I104+K104</f>
        <v>0</v>
      </c>
      <c r="D104" s="17">
        <f t="shared" ref="D104:D112" si="51">F104+H104+J104+L104</f>
        <v>0</v>
      </c>
      <c r="E104" s="17"/>
      <c r="F104" s="17"/>
      <c r="G104" s="17"/>
      <c r="H104" s="17"/>
      <c r="I104" s="17"/>
      <c r="J104" s="17"/>
      <c r="K104" s="17"/>
      <c r="L104" s="17"/>
    </row>
    <row r="105" spans="1:12" x14ac:dyDescent="0.35">
      <c r="A105" s="98" t="s">
        <v>144</v>
      </c>
      <c r="B105" s="99"/>
      <c r="C105" s="17">
        <f t="shared" si="50"/>
        <v>0</v>
      </c>
      <c r="D105" s="17">
        <f t="shared" si="51"/>
        <v>0</v>
      </c>
      <c r="E105" s="17"/>
      <c r="F105" s="17"/>
      <c r="G105" s="17"/>
      <c r="H105" s="17"/>
      <c r="I105" s="17"/>
      <c r="J105" s="17"/>
      <c r="K105" s="17"/>
      <c r="L105" s="17"/>
    </row>
    <row r="106" spans="1:12" x14ac:dyDescent="0.35">
      <c r="A106" s="98" t="s">
        <v>145</v>
      </c>
      <c r="B106" s="99"/>
      <c r="C106" s="17">
        <f t="shared" si="50"/>
        <v>0</v>
      </c>
      <c r="D106" s="17">
        <f t="shared" si="51"/>
        <v>0</v>
      </c>
      <c r="E106" s="17"/>
      <c r="F106" s="17"/>
      <c r="G106" s="17"/>
      <c r="H106" s="17"/>
      <c r="I106" s="17"/>
      <c r="J106" s="17"/>
      <c r="K106" s="17"/>
      <c r="L106" s="17"/>
    </row>
    <row r="107" spans="1:12" x14ac:dyDescent="0.35">
      <c r="A107" s="98" t="s">
        <v>146</v>
      </c>
      <c r="B107" s="99"/>
      <c r="C107" s="17">
        <f t="shared" si="50"/>
        <v>0</v>
      </c>
      <c r="D107" s="17">
        <f t="shared" si="51"/>
        <v>0</v>
      </c>
      <c r="E107" s="17"/>
      <c r="F107" s="17"/>
      <c r="G107" s="17"/>
      <c r="H107" s="17"/>
      <c r="I107" s="17"/>
      <c r="J107" s="17"/>
      <c r="K107" s="17"/>
      <c r="L107" s="17"/>
    </row>
    <row r="108" spans="1:12" x14ac:dyDescent="0.35">
      <c r="A108" s="98" t="s">
        <v>147</v>
      </c>
      <c r="B108" s="99"/>
      <c r="C108" s="17">
        <f t="shared" si="50"/>
        <v>0</v>
      </c>
      <c r="D108" s="17">
        <f t="shared" si="51"/>
        <v>0</v>
      </c>
      <c r="E108" s="17"/>
      <c r="F108" s="17"/>
      <c r="G108" s="17"/>
      <c r="H108" s="17"/>
      <c r="I108" s="17"/>
      <c r="J108" s="17"/>
      <c r="K108" s="17"/>
      <c r="L108" s="17"/>
    </row>
    <row r="109" spans="1:12" x14ac:dyDescent="0.35">
      <c r="A109" s="98" t="s">
        <v>148</v>
      </c>
      <c r="B109" s="99"/>
      <c r="C109" s="17">
        <f t="shared" si="50"/>
        <v>0</v>
      </c>
      <c r="D109" s="17">
        <f t="shared" si="51"/>
        <v>0</v>
      </c>
      <c r="E109" s="17"/>
      <c r="F109" s="17"/>
      <c r="G109" s="17"/>
      <c r="H109" s="17"/>
      <c r="I109" s="17"/>
      <c r="J109" s="17"/>
      <c r="K109" s="17"/>
      <c r="L109" s="17"/>
    </row>
    <row r="110" spans="1:12" x14ac:dyDescent="0.35">
      <c r="A110" s="98" t="s">
        <v>149</v>
      </c>
      <c r="B110" s="99"/>
      <c r="C110" s="17">
        <f t="shared" si="50"/>
        <v>0</v>
      </c>
      <c r="D110" s="17">
        <f t="shared" si="51"/>
        <v>0</v>
      </c>
      <c r="E110" s="17"/>
      <c r="F110" s="17"/>
      <c r="G110" s="17"/>
      <c r="H110" s="17"/>
      <c r="I110" s="17"/>
      <c r="J110" s="17"/>
      <c r="K110" s="17"/>
      <c r="L110" s="17"/>
    </row>
    <row r="111" spans="1:12" x14ac:dyDescent="0.35">
      <c r="A111" s="98" t="s">
        <v>150</v>
      </c>
      <c r="B111" s="99"/>
      <c r="C111" s="17">
        <f t="shared" si="50"/>
        <v>0</v>
      </c>
      <c r="D111" s="17">
        <f t="shared" si="51"/>
        <v>0</v>
      </c>
      <c r="E111" s="17"/>
      <c r="F111" s="17"/>
      <c r="G111" s="17"/>
      <c r="H111" s="17"/>
      <c r="I111" s="17"/>
      <c r="J111" s="17"/>
      <c r="K111" s="17"/>
      <c r="L111" s="17"/>
    </row>
    <row r="112" spans="1:12" x14ac:dyDescent="0.35">
      <c r="A112" s="98" t="s">
        <v>151</v>
      </c>
      <c r="B112" s="99"/>
      <c r="C112" s="17">
        <f t="shared" si="50"/>
        <v>0</v>
      </c>
      <c r="D112" s="17">
        <f t="shared" si="51"/>
        <v>0</v>
      </c>
      <c r="E112" s="17"/>
      <c r="F112" s="17"/>
      <c r="G112" s="17"/>
      <c r="H112" s="17"/>
      <c r="I112" s="17"/>
      <c r="J112" s="17"/>
      <c r="K112" s="17"/>
      <c r="L112" s="17"/>
    </row>
    <row r="113" spans="1:12" x14ac:dyDescent="0.35">
      <c r="A113" s="12" t="s">
        <v>156</v>
      </c>
      <c r="B113" s="99" t="s">
        <v>12</v>
      </c>
      <c r="C113" s="99">
        <f>E113+G113+I113+K113</f>
        <v>0</v>
      </c>
      <c r="D113" s="99">
        <f>F113+H113+J113+L113</f>
        <v>0</v>
      </c>
      <c r="E113" s="99"/>
      <c r="F113" s="99"/>
      <c r="G113" s="99"/>
      <c r="H113" s="99"/>
      <c r="I113" s="99"/>
      <c r="J113" s="99"/>
      <c r="K113" s="99"/>
      <c r="L113" s="99"/>
    </row>
    <row r="114" spans="1:12" x14ac:dyDescent="0.35">
      <c r="A114" s="8" t="s">
        <v>132</v>
      </c>
      <c r="B114" s="22"/>
      <c r="C114" s="5">
        <f>C115</f>
        <v>0</v>
      </c>
      <c r="D114" s="5">
        <f t="shared" ref="D114:L114" si="52">D115</f>
        <v>0</v>
      </c>
      <c r="E114" s="5">
        <f t="shared" si="52"/>
        <v>0</v>
      </c>
      <c r="F114" s="5">
        <f t="shared" si="52"/>
        <v>0</v>
      </c>
      <c r="G114" s="5">
        <f t="shared" si="52"/>
        <v>0</v>
      </c>
      <c r="H114" s="5">
        <f t="shared" si="52"/>
        <v>0</v>
      </c>
      <c r="I114" s="5">
        <f t="shared" si="52"/>
        <v>0</v>
      </c>
      <c r="J114" s="5">
        <f t="shared" si="52"/>
        <v>0</v>
      </c>
      <c r="K114" s="5">
        <f t="shared" si="52"/>
        <v>0</v>
      </c>
      <c r="L114" s="5">
        <f t="shared" si="52"/>
        <v>0</v>
      </c>
    </row>
    <row r="115" spans="1:12" ht="84" x14ac:dyDescent="0.35">
      <c r="A115" s="16" t="s">
        <v>27</v>
      </c>
      <c r="B115" s="22"/>
      <c r="C115" s="5">
        <f>C119</f>
        <v>0</v>
      </c>
      <c r="D115" s="5">
        <f t="shared" ref="D115:L115" si="53">D119</f>
        <v>0</v>
      </c>
      <c r="E115" s="5">
        <f t="shared" si="53"/>
        <v>0</v>
      </c>
      <c r="F115" s="5">
        <f t="shared" si="53"/>
        <v>0</v>
      </c>
      <c r="G115" s="5">
        <f t="shared" si="53"/>
        <v>0</v>
      </c>
      <c r="H115" s="5">
        <f t="shared" si="53"/>
        <v>0</v>
      </c>
      <c r="I115" s="5">
        <f t="shared" si="53"/>
        <v>0</v>
      </c>
      <c r="J115" s="5">
        <f t="shared" si="53"/>
        <v>0</v>
      </c>
      <c r="K115" s="5">
        <f t="shared" si="53"/>
        <v>0</v>
      </c>
      <c r="L115" s="5">
        <f t="shared" si="53"/>
        <v>0</v>
      </c>
    </row>
    <row r="116" spans="1:12" x14ac:dyDescent="0.35">
      <c r="A116" s="18" t="s">
        <v>28</v>
      </c>
      <c r="B116" s="22" t="s">
        <v>24</v>
      </c>
      <c r="C116" s="5"/>
      <c r="D116" s="5"/>
      <c r="E116" s="5"/>
      <c r="F116" s="5"/>
      <c r="G116" s="5"/>
      <c r="H116" s="5"/>
      <c r="I116" s="5"/>
      <c r="J116" s="5"/>
      <c r="K116" s="5"/>
      <c r="L116" s="5"/>
    </row>
    <row r="117" spans="1:12" ht="42" x14ac:dyDescent="0.35">
      <c r="A117" s="18" t="s">
        <v>29</v>
      </c>
      <c r="B117" s="22" t="s">
        <v>25</v>
      </c>
      <c r="C117" s="5">
        <v>80</v>
      </c>
      <c r="D117" s="5"/>
      <c r="E117" s="5"/>
      <c r="F117" s="5"/>
      <c r="G117" s="5"/>
      <c r="H117" s="5"/>
      <c r="I117" s="5"/>
      <c r="J117" s="5"/>
      <c r="K117" s="5">
        <f>C117</f>
        <v>80</v>
      </c>
      <c r="L117" s="5"/>
    </row>
    <row r="118" spans="1:12" x14ac:dyDescent="0.35">
      <c r="A118" s="16" t="s">
        <v>113</v>
      </c>
      <c r="B118" s="22"/>
      <c r="C118" s="5"/>
      <c r="D118" s="5"/>
      <c r="E118" s="5"/>
      <c r="F118" s="5"/>
      <c r="G118" s="5"/>
      <c r="H118" s="5"/>
      <c r="I118" s="5"/>
      <c r="J118" s="5"/>
      <c r="K118" s="5"/>
      <c r="L118" s="5"/>
    </row>
    <row r="119" spans="1:12" x14ac:dyDescent="0.35">
      <c r="A119" s="16" t="s">
        <v>87</v>
      </c>
      <c r="B119" s="20" t="s">
        <v>12</v>
      </c>
      <c r="C119" s="5">
        <f>C120+C122</f>
        <v>0</v>
      </c>
      <c r="D119" s="5">
        <f t="shared" ref="D119:L119" si="54">D120+D122</f>
        <v>0</v>
      </c>
      <c r="E119" s="5">
        <f t="shared" si="54"/>
        <v>0</v>
      </c>
      <c r="F119" s="5">
        <f t="shared" si="54"/>
        <v>0</v>
      </c>
      <c r="G119" s="5">
        <f t="shared" si="54"/>
        <v>0</v>
      </c>
      <c r="H119" s="5">
        <f t="shared" si="54"/>
        <v>0</v>
      </c>
      <c r="I119" s="5">
        <f t="shared" si="54"/>
        <v>0</v>
      </c>
      <c r="J119" s="5">
        <f t="shared" si="54"/>
        <v>0</v>
      </c>
      <c r="K119" s="5">
        <f t="shared" si="54"/>
        <v>0</v>
      </c>
      <c r="L119" s="5">
        <f t="shared" si="54"/>
        <v>0</v>
      </c>
    </row>
    <row r="120" spans="1:12" x14ac:dyDescent="0.35">
      <c r="A120" s="18" t="s">
        <v>88</v>
      </c>
      <c r="B120" s="20" t="s">
        <v>12</v>
      </c>
      <c r="C120" s="5">
        <f>C121</f>
        <v>0</v>
      </c>
      <c r="D120" s="5">
        <f>D121</f>
        <v>0</v>
      </c>
      <c r="E120" s="5">
        <f>E121</f>
        <v>0</v>
      </c>
      <c r="F120" s="5">
        <f>F121</f>
        <v>0</v>
      </c>
      <c r="G120" s="5">
        <f t="shared" ref="G120:L122" si="55">G121</f>
        <v>0</v>
      </c>
      <c r="H120" s="5">
        <f t="shared" si="55"/>
        <v>0</v>
      </c>
      <c r="I120" s="5">
        <f t="shared" si="55"/>
        <v>0</v>
      </c>
      <c r="J120" s="5">
        <f>J121</f>
        <v>0</v>
      </c>
      <c r="K120" s="5">
        <f t="shared" si="55"/>
        <v>0</v>
      </c>
      <c r="L120" s="5">
        <f t="shared" si="55"/>
        <v>0</v>
      </c>
    </row>
    <row r="121" spans="1:12" x14ac:dyDescent="0.35">
      <c r="A121" s="12" t="s">
        <v>127</v>
      </c>
      <c r="B121" s="20"/>
      <c r="C121" s="5">
        <f>E121+G121+I121+K121</f>
        <v>0</v>
      </c>
      <c r="D121" s="5">
        <f>F121+H121+J121+L121</f>
        <v>0</v>
      </c>
      <c r="E121" s="5"/>
      <c r="F121" s="5"/>
      <c r="G121" s="5"/>
      <c r="H121" s="5"/>
      <c r="I121" s="5"/>
      <c r="J121" s="5"/>
      <c r="K121" s="5"/>
      <c r="L121" s="5"/>
    </row>
    <row r="122" spans="1:12" x14ac:dyDescent="0.35">
      <c r="A122" s="18" t="s">
        <v>89</v>
      </c>
      <c r="B122" s="20" t="s">
        <v>12</v>
      </c>
      <c r="C122" s="5">
        <f>C123</f>
        <v>0</v>
      </c>
      <c r="D122" s="5">
        <f>D123</f>
        <v>0</v>
      </c>
      <c r="E122" s="5">
        <f>E123</f>
        <v>0</v>
      </c>
      <c r="F122" s="5">
        <f>F123</f>
        <v>0</v>
      </c>
      <c r="G122" s="5">
        <f t="shared" si="55"/>
        <v>0</v>
      </c>
      <c r="H122" s="5">
        <f t="shared" si="55"/>
        <v>0</v>
      </c>
      <c r="I122" s="5">
        <f t="shared" si="55"/>
        <v>0</v>
      </c>
      <c r="J122" s="5">
        <f>J123</f>
        <v>0</v>
      </c>
      <c r="K122" s="5">
        <f t="shared" si="55"/>
        <v>0</v>
      </c>
      <c r="L122" s="5">
        <f t="shared" si="55"/>
        <v>0</v>
      </c>
    </row>
    <row r="123" spans="1:12" x14ac:dyDescent="0.35">
      <c r="A123" s="12" t="s">
        <v>127</v>
      </c>
      <c r="B123" s="20"/>
      <c r="C123" s="5">
        <f>E123+G123+I123+K123</f>
        <v>0</v>
      </c>
      <c r="D123" s="5">
        <f>F123+H123+J123+L123</f>
        <v>0</v>
      </c>
      <c r="E123" s="5"/>
      <c r="F123" s="5"/>
      <c r="G123" s="5"/>
      <c r="H123" s="5"/>
      <c r="I123" s="5"/>
      <c r="J123" s="5"/>
      <c r="K123" s="5"/>
      <c r="L123" s="5"/>
    </row>
  </sheetData>
  <mergeCells count="10">
    <mergeCell ref="K5:L5"/>
    <mergeCell ref="A1:L1"/>
    <mergeCell ref="A2:L2"/>
    <mergeCell ref="A3:L3"/>
    <mergeCell ref="A5:A6"/>
    <mergeCell ref="B5:B6"/>
    <mergeCell ref="C5:D5"/>
    <mergeCell ref="E5:F5"/>
    <mergeCell ref="G5:H5"/>
    <mergeCell ref="I5:J5"/>
  </mergeCells>
  <dataValidations disablePrompts="1" count="1">
    <dataValidation allowBlank="1" showInputMessage="1" showErrorMessage="1" errorTitle="ห้ามแก้ไขข้มูล" error="เป็นสูตรเชื่อมโยงค่ะ" sqref="A65599:B65599 FP65599 PL65599 ZH65599 AJD65599 ASZ65599 BCV65599 BMR65599 BWN65599 CGJ65599 CQF65599 DAB65599 DJX65599 DTT65599 EDP65599 ENL65599 EXH65599 FHD65599 FQZ65599 GAV65599 GKR65599 GUN65599 HEJ65599 HOF65599 HYB65599 IHX65599 IRT65599 JBP65599 JLL65599 JVH65599 KFD65599 KOZ65599 KYV65599 LIR65599 LSN65599 MCJ65599 MMF65599 MWB65599 NFX65599 NPT65599 NZP65599 OJL65599 OTH65599 PDD65599 PMZ65599 PWV65599 QGR65599 QQN65599 RAJ65599 RKF65599 RUB65599 SDX65599 SNT65599 SXP65599 THL65599 TRH65599 UBD65599 UKZ65599 UUV65599 VER65599 VON65599 VYJ65599 WIF65599 WSB65599 A131135:B131135 FP131135 PL131135 ZH131135 AJD131135 ASZ131135 BCV131135 BMR131135 BWN131135 CGJ131135 CQF131135 DAB131135 DJX131135 DTT131135 EDP131135 ENL131135 EXH131135 FHD131135 FQZ131135 GAV131135 GKR131135 GUN131135 HEJ131135 HOF131135 HYB131135 IHX131135 IRT131135 JBP131135 JLL131135 JVH131135 KFD131135 KOZ131135 KYV131135 LIR131135 LSN131135 MCJ131135 MMF131135 MWB131135 NFX131135 NPT131135 NZP131135 OJL131135 OTH131135 PDD131135 PMZ131135 PWV131135 QGR131135 QQN131135 RAJ131135 RKF131135 RUB131135 SDX131135 SNT131135 SXP131135 THL131135 TRH131135 UBD131135 UKZ131135 UUV131135 VER131135 VON131135 VYJ131135 WIF131135 WSB131135 A196671:B196671 FP196671 PL196671 ZH196671 AJD196671 ASZ196671 BCV196671 BMR196671 BWN196671 CGJ196671 CQF196671 DAB196671 DJX196671 DTT196671 EDP196671 ENL196671 EXH196671 FHD196671 FQZ196671 GAV196671 GKR196671 GUN196671 HEJ196671 HOF196671 HYB196671 IHX196671 IRT196671 JBP196671 JLL196671 JVH196671 KFD196671 KOZ196671 KYV196671 LIR196671 LSN196671 MCJ196671 MMF196671 MWB196671 NFX196671 NPT196671 NZP196671 OJL196671 OTH196671 PDD196671 PMZ196671 PWV196671 QGR196671 QQN196671 RAJ196671 RKF196671 RUB196671 SDX196671 SNT196671 SXP196671 THL196671 TRH196671 UBD196671 UKZ196671 UUV196671 VER196671 VON196671 VYJ196671 WIF196671 WSB196671 A262207:B262207 FP262207 PL262207 ZH262207 AJD262207 ASZ262207 BCV262207 BMR262207 BWN262207 CGJ262207 CQF262207 DAB262207 DJX262207 DTT262207 EDP262207 ENL262207 EXH262207 FHD262207 FQZ262207 GAV262207 GKR262207 GUN262207 HEJ262207 HOF262207 HYB262207 IHX262207 IRT262207 JBP262207 JLL262207 JVH262207 KFD262207 KOZ262207 KYV262207 LIR262207 LSN262207 MCJ262207 MMF262207 MWB262207 NFX262207 NPT262207 NZP262207 OJL262207 OTH262207 PDD262207 PMZ262207 PWV262207 QGR262207 QQN262207 RAJ262207 RKF262207 RUB262207 SDX262207 SNT262207 SXP262207 THL262207 TRH262207 UBD262207 UKZ262207 UUV262207 VER262207 VON262207 VYJ262207 WIF262207 WSB262207 A327743:B327743 FP327743 PL327743 ZH327743 AJD327743 ASZ327743 BCV327743 BMR327743 BWN327743 CGJ327743 CQF327743 DAB327743 DJX327743 DTT327743 EDP327743 ENL327743 EXH327743 FHD327743 FQZ327743 GAV327743 GKR327743 GUN327743 HEJ327743 HOF327743 HYB327743 IHX327743 IRT327743 JBP327743 JLL327743 JVH327743 KFD327743 KOZ327743 KYV327743 LIR327743 LSN327743 MCJ327743 MMF327743 MWB327743 NFX327743 NPT327743 NZP327743 OJL327743 OTH327743 PDD327743 PMZ327743 PWV327743 QGR327743 QQN327743 RAJ327743 RKF327743 RUB327743 SDX327743 SNT327743 SXP327743 THL327743 TRH327743 UBD327743 UKZ327743 UUV327743 VER327743 VON327743 VYJ327743 WIF327743 WSB327743 A393279:B393279 FP393279 PL393279 ZH393279 AJD393279 ASZ393279 BCV393279 BMR393279 BWN393279 CGJ393279 CQF393279 DAB393279 DJX393279 DTT393279 EDP393279 ENL393279 EXH393279 FHD393279 FQZ393279 GAV393279 GKR393279 GUN393279 HEJ393279 HOF393279 HYB393279 IHX393279 IRT393279 JBP393279 JLL393279 JVH393279 KFD393279 KOZ393279 KYV393279 LIR393279 LSN393279 MCJ393279 MMF393279 MWB393279 NFX393279 NPT393279 NZP393279 OJL393279 OTH393279 PDD393279 PMZ393279 PWV393279 QGR393279 QQN393279 RAJ393279 RKF393279 RUB393279 SDX393279 SNT393279 SXP393279 THL393279 TRH393279 UBD393279 UKZ393279 UUV393279 VER393279 VON393279 VYJ393279 WIF393279 WSB393279 A458815:B458815 FP458815 PL458815 ZH458815 AJD458815 ASZ458815 BCV458815 BMR458815 BWN458815 CGJ458815 CQF458815 DAB458815 DJX458815 DTT458815 EDP458815 ENL458815 EXH458815 FHD458815 FQZ458815 GAV458815 GKR458815 GUN458815 HEJ458815 HOF458815 HYB458815 IHX458815 IRT458815 JBP458815 JLL458815 JVH458815 KFD458815 KOZ458815 KYV458815 LIR458815 LSN458815 MCJ458815 MMF458815 MWB458815 NFX458815 NPT458815 NZP458815 OJL458815 OTH458815 PDD458815 PMZ458815 PWV458815 QGR458815 QQN458815 RAJ458815 RKF458815 RUB458815 SDX458815 SNT458815 SXP458815 THL458815 TRH458815 UBD458815 UKZ458815 UUV458815 VER458815 VON458815 VYJ458815 WIF458815 WSB458815 A524351:B524351 FP524351 PL524351 ZH524351 AJD524351 ASZ524351 BCV524351 BMR524351 BWN524351 CGJ524351 CQF524351 DAB524351 DJX524351 DTT524351 EDP524351 ENL524351 EXH524351 FHD524351 FQZ524351 GAV524351 GKR524351 GUN524351 HEJ524351 HOF524351 HYB524351 IHX524351 IRT524351 JBP524351 JLL524351 JVH524351 KFD524351 KOZ524351 KYV524351 LIR524351 LSN524351 MCJ524351 MMF524351 MWB524351 NFX524351 NPT524351 NZP524351 OJL524351 OTH524351 PDD524351 PMZ524351 PWV524351 QGR524351 QQN524351 RAJ524351 RKF524351 RUB524351 SDX524351 SNT524351 SXP524351 THL524351 TRH524351 UBD524351 UKZ524351 UUV524351 VER524351 VON524351 VYJ524351 WIF524351 WSB524351 A589887:B589887 FP589887 PL589887 ZH589887 AJD589887 ASZ589887 BCV589887 BMR589887 BWN589887 CGJ589887 CQF589887 DAB589887 DJX589887 DTT589887 EDP589887 ENL589887 EXH589887 FHD589887 FQZ589887 GAV589887 GKR589887 GUN589887 HEJ589887 HOF589887 HYB589887 IHX589887 IRT589887 JBP589887 JLL589887 JVH589887 KFD589887 KOZ589887 KYV589887 LIR589887 LSN589887 MCJ589887 MMF589887 MWB589887 NFX589887 NPT589887 NZP589887 OJL589887 OTH589887 PDD589887 PMZ589887 PWV589887 QGR589887 QQN589887 RAJ589887 RKF589887 RUB589887 SDX589887 SNT589887 SXP589887 THL589887 TRH589887 UBD589887 UKZ589887 UUV589887 VER589887 VON589887 VYJ589887 WIF589887 WSB589887 A655423:B655423 FP655423 PL655423 ZH655423 AJD655423 ASZ655423 BCV655423 BMR655423 BWN655423 CGJ655423 CQF655423 DAB655423 DJX655423 DTT655423 EDP655423 ENL655423 EXH655423 FHD655423 FQZ655423 GAV655423 GKR655423 GUN655423 HEJ655423 HOF655423 HYB655423 IHX655423 IRT655423 JBP655423 JLL655423 JVH655423 KFD655423 KOZ655423 KYV655423 LIR655423 LSN655423 MCJ655423 MMF655423 MWB655423 NFX655423 NPT655423 NZP655423 OJL655423 OTH655423 PDD655423 PMZ655423 PWV655423 QGR655423 QQN655423 RAJ655423 RKF655423 RUB655423 SDX655423 SNT655423 SXP655423 THL655423 TRH655423 UBD655423 UKZ655423 UUV655423 VER655423 VON655423 VYJ655423 WIF655423 WSB655423 A720959:B720959 FP720959 PL720959 ZH720959 AJD720959 ASZ720959 BCV720959 BMR720959 BWN720959 CGJ720959 CQF720959 DAB720959 DJX720959 DTT720959 EDP720959 ENL720959 EXH720959 FHD720959 FQZ720959 GAV720959 GKR720959 GUN720959 HEJ720959 HOF720959 HYB720959 IHX720959 IRT720959 JBP720959 JLL720959 JVH720959 KFD720959 KOZ720959 KYV720959 LIR720959 LSN720959 MCJ720959 MMF720959 MWB720959 NFX720959 NPT720959 NZP720959 OJL720959 OTH720959 PDD720959 PMZ720959 PWV720959 QGR720959 QQN720959 RAJ720959 RKF720959 RUB720959 SDX720959 SNT720959 SXP720959 THL720959 TRH720959 UBD720959 UKZ720959 UUV720959 VER720959 VON720959 VYJ720959 WIF720959 WSB720959 A786495:B786495 FP786495 PL786495 ZH786495 AJD786495 ASZ786495 BCV786495 BMR786495 BWN786495 CGJ786495 CQF786495 DAB786495 DJX786495 DTT786495 EDP786495 ENL786495 EXH786495 FHD786495 FQZ786495 GAV786495 GKR786495 GUN786495 HEJ786495 HOF786495 HYB786495 IHX786495 IRT786495 JBP786495 JLL786495 JVH786495 KFD786495 KOZ786495 KYV786495 LIR786495 LSN786495 MCJ786495 MMF786495 MWB786495 NFX786495 NPT786495 NZP786495 OJL786495 OTH786495 PDD786495 PMZ786495 PWV786495 QGR786495 QQN786495 RAJ786495 RKF786495 RUB786495 SDX786495 SNT786495 SXP786495 THL786495 TRH786495 UBD786495 UKZ786495 UUV786495 VER786495 VON786495 VYJ786495 WIF786495 WSB786495 A852031:B852031 FP852031 PL852031 ZH852031 AJD852031 ASZ852031 BCV852031 BMR852031 BWN852031 CGJ852031 CQF852031 DAB852031 DJX852031 DTT852031 EDP852031 ENL852031 EXH852031 FHD852031 FQZ852031 GAV852031 GKR852031 GUN852031 HEJ852031 HOF852031 HYB852031 IHX852031 IRT852031 JBP852031 JLL852031 JVH852031 KFD852031 KOZ852031 KYV852031 LIR852031 LSN852031 MCJ852031 MMF852031 MWB852031 NFX852031 NPT852031 NZP852031 OJL852031 OTH852031 PDD852031 PMZ852031 PWV852031 QGR852031 QQN852031 RAJ852031 RKF852031 RUB852031 SDX852031 SNT852031 SXP852031 THL852031 TRH852031 UBD852031 UKZ852031 UUV852031 VER852031 VON852031 VYJ852031 WIF852031 WSB852031 A917567:B917567 FP917567 PL917567 ZH917567 AJD917567 ASZ917567 BCV917567 BMR917567 BWN917567 CGJ917567 CQF917567 DAB917567 DJX917567 DTT917567 EDP917567 ENL917567 EXH917567 FHD917567 FQZ917567 GAV917567 GKR917567 GUN917567 HEJ917567 HOF917567 HYB917567 IHX917567 IRT917567 JBP917567 JLL917567 JVH917567 KFD917567 KOZ917567 KYV917567 LIR917567 LSN917567 MCJ917567 MMF917567 MWB917567 NFX917567 NPT917567 NZP917567 OJL917567 OTH917567 PDD917567 PMZ917567 PWV917567 QGR917567 QQN917567 RAJ917567 RKF917567 RUB917567 SDX917567 SNT917567 SXP917567 THL917567 TRH917567 UBD917567 UKZ917567 UUV917567 VER917567 VON917567 VYJ917567 WIF917567 WSB917567 A983103:B983103 FP983103 PL983103 ZH983103 AJD983103 ASZ983103 BCV983103 BMR983103 BWN983103 CGJ983103 CQF983103 DAB983103 DJX983103 DTT983103 EDP983103 ENL983103 EXH983103 FHD983103 FQZ983103 GAV983103 GKR983103 GUN983103 HEJ983103 HOF983103 HYB983103 IHX983103 IRT983103 JBP983103 JLL983103 JVH983103 KFD983103 KOZ983103 KYV983103 LIR983103 LSN983103 MCJ983103 MMF983103 MWB983103 NFX983103 NPT983103 NZP983103 OJL983103 OTH983103 PDD983103 PMZ983103 PWV983103 QGR983103 QQN983103 RAJ983103 RKF983103 RUB983103 SDX983103 SNT983103 SXP983103 THL983103 TRH983103 UBD983103 UKZ983103 UUV983103 VER983103 VON983103 VYJ983103 WIF983103 WSB983103 WSC983103:WSI983122 FQ65599:FW65618 PM65599:PS65618 ZI65599:ZO65618 AJE65599:AJK65618 ATA65599:ATG65618 BCW65599:BDC65618 BMS65599:BMY65618 BWO65599:BWU65618 CGK65599:CGQ65618 CQG65599:CQM65618 DAC65599:DAI65618 DJY65599:DKE65618 DTU65599:DUA65618 EDQ65599:EDW65618 ENM65599:ENS65618 EXI65599:EXO65618 FHE65599:FHK65618 FRA65599:FRG65618 GAW65599:GBC65618 GKS65599:GKY65618 GUO65599:GUU65618 HEK65599:HEQ65618 HOG65599:HOM65618 HYC65599:HYI65618 IHY65599:IIE65618 IRU65599:ISA65618 JBQ65599:JBW65618 JLM65599:JLS65618 JVI65599:JVO65618 KFE65599:KFK65618 KPA65599:KPG65618 KYW65599:KZC65618 LIS65599:LIY65618 LSO65599:LSU65618 MCK65599:MCQ65618 MMG65599:MMM65618 MWC65599:MWI65618 NFY65599:NGE65618 NPU65599:NQA65618 NZQ65599:NZW65618 OJM65599:OJS65618 OTI65599:OTO65618 PDE65599:PDK65618 PNA65599:PNG65618 PWW65599:PXC65618 QGS65599:QGY65618 QQO65599:QQU65618 RAK65599:RAQ65618 RKG65599:RKM65618 RUC65599:RUI65618 SDY65599:SEE65618 SNU65599:SOA65618 SXQ65599:SXW65618 THM65599:THS65618 TRI65599:TRO65618 UBE65599:UBK65618 ULA65599:ULG65618 UUW65599:UVC65618 VES65599:VEY65618 VOO65599:VOU65618 VYK65599:VYQ65618 WIG65599:WIM65618 WSC65599:WSI65618 FQ131135:FW131154 PM131135:PS131154 ZI131135:ZO131154 AJE131135:AJK131154 ATA131135:ATG131154 BCW131135:BDC131154 BMS131135:BMY131154 BWO131135:BWU131154 CGK131135:CGQ131154 CQG131135:CQM131154 DAC131135:DAI131154 DJY131135:DKE131154 DTU131135:DUA131154 EDQ131135:EDW131154 ENM131135:ENS131154 EXI131135:EXO131154 FHE131135:FHK131154 FRA131135:FRG131154 GAW131135:GBC131154 GKS131135:GKY131154 GUO131135:GUU131154 HEK131135:HEQ131154 HOG131135:HOM131154 HYC131135:HYI131154 IHY131135:IIE131154 IRU131135:ISA131154 JBQ131135:JBW131154 JLM131135:JLS131154 JVI131135:JVO131154 KFE131135:KFK131154 KPA131135:KPG131154 KYW131135:KZC131154 LIS131135:LIY131154 LSO131135:LSU131154 MCK131135:MCQ131154 MMG131135:MMM131154 MWC131135:MWI131154 NFY131135:NGE131154 NPU131135:NQA131154 NZQ131135:NZW131154 OJM131135:OJS131154 OTI131135:OTO131154 PDE131135:PDK131154 PNA131135:PNG131154 PWW131135:PXC131154 QGS131135:QGY131154 QQO131135:QQU131154 RAK131135:RAQ131154 RKG131135:RKM131154 RUC131135:RUI131154 SDY131135:SEE131154 SNU131135:SOA131154 SXQ131135:SXW131154 THM131135:THS131154 TRI131135:TRO131154 UBE131135:UBK131154 ULA131135:ULG131154 UUW131135:UVC131154 VES131135:VEY131154 VOO131135:VOU131154 VYK131135:VYQ131154 WIG131135:WIM131154 WSC131135:WSI131154 FQ196671:FW196690 PM196671:PS196690 ZI196671:ZO196690 AJE196671:AJK196690 ATA196671:ATG196690 BCW196671:BDC196690 BMS196671:BMY196690 BWO196671:BWU196690 CGK196671:CGQ196690 CQG196671:CQM196690 DAC196671:DAI196690 DJY196671:DKE196690 DTU196671:DUA196690 EDQ196671:EDW196690 ENM196671:ENS196690 EXI196671:EXO196690 FHE196671:FHK196690 FRA196671:FRG196690 GAW196671:GBC196690 GKS196671:GKY196690 GUO196671:GUU196690 HEK196671:HEQ196690 HOG196671:HOM196690 HYC196671:HYI196690 IHY196671:IIE196690 IRU196671:ISA196690 JBQ196671:JBW196690 JLM196671:JLS196690 JVI196671:JVO196690 KFE196671:KFK196690 KPA196671:KPG196690 KYW196671:KZC196690 LIS196671:LIY196690 LSO196671:LSU196690 MCK196671:MCQ196690 MMG196671:MMM196690 MWC196671:MWI196690 NFY196671:NGE196690 NPU196671:NQA196690 NZQ196671:NZW196690 OJM196671:OJS196690 OTI196671:OTO196690 PDE196671:PDK196690 PNA196671:PNG196690 PWW196671:PXC196690 QGS196671:QGY196690 QQO196671:QQU196690 RAK196671:RAQ196690 RKG196671:RKM196690 RUC196671:RUI196690 SDY196671:SEE196690 SNU196671:SOA196690 SXQ196671:SXW196690 THM196671:THS196690 TRI196671:TRO196690 UBE196671:UBK196690 ULA196671:ULG196690 UUW196671:UVC196690 VES196671:VEY196690 VOO196671:VOU196690 VYK196671:VYQ196690 WIG196671:WIM196690 WSC196671:WSI196690 FQ262207:FW262226 PM262207:PS262226 ZI262207:ZO262226 AJE262207:AJK262226 ATA262207:ATG262226 BCW262207:BDC262226 BMS262207:BMY262226 BWO262207:BWU262226 CGK262207:CGQ262226 CQG262207:CQM262226 DAC262207:DAI262226 DJY262207:DKE262226 DTU262207:DUA262226 EDQ262207:EDW262226 ENM262207:ENS262226 EXI262207:EXO262226 FHE262207:FHK262226 FRA262207:FRG262226 GAW262207:GBC262226 GKS262207:GKY262226 GUO262207:GUU262226 HEK262207:HEQ262226 HOG262207:HOM262226 HYC262207:HYI262226 IHY262207:IIE262226 IRU262207:ISA262226 JBQ262207:JBW262226 JLM262207:JLS262226 JVI262207:JVO262226 KFE262207:KFK262226 KPA262207:KPG262226 KYW262207:KZC262226 LIS262207:LIY262226 LSO262207:LSU262226 MCK262207:MCQ262226 MMG262207:MMM262226 MWC262207:MWI262226 NFY262207:NGE262226 NPU262207:NQA262226 NZQ262207:NZW262226 OJM262207:OJS262226 OTI262207:OTO262226 PDE262207:PDK262226 PNA262207:PNG262226 PWW262207:PXC262226 QGS262207:QGY262226 QQO262207:QQU262226 RAK262207:RAQ262226 RKG262207:RKM262226 RUC262207:RUI262226 SDY262207:SEE262226 SNU262207:SOA262226 SXQ262207:SXW262226 THM262207:THS262226 TRI262207:TRO262226 UBE262207:UBK262226 ULA262207:ULG262226 UUW262207:UVC262226 VES262207:VEY262226 VOO262207:VOU262226 VYK262207:VYQ262226 WIG262207:WIM262226 WSC262207:WSI262226 FQ327743:FW327762 PM327743:PS327762 ZI327743:ZO327762 AJE327743:AJK327762 ATA327743:ATG327762 BCW327743:BDC327762 BMS327743:BMY327762 BWO327743:BWU327762 CGK327743:CGQ327762 CQG327743:CQM327762 DAC327743:DAI327762 DJY327743:DKE327762 DTU327743:DUA327762 EDQ327743:EDW327762 ENM327743:ENS327762 EXI327743:EXO327762 FHE327743:FHK327762 FRA327743:FRG327762 GAW327743:GBC327762 GKS327743:GKY327762 GUO327743:GUU327762 HEK327743:HEQ327762 HOG327743:HOM327762 HYC327743:HYI327762 IHY327743:IIE327762 IRU327743:ISA327762 JBQ327743:JBW327762 JLM327743:JLS327762 JVI327743:JVO327762 KFE327743:KFK327762 KPA327743:KPG327762 KYW327743:KZC327762 LIS327743:LIY327762 LSO327743:LSU327762 MCK327743:MCQ327762 MMG327743:MMM327762 MWC327743:MWI327762 NFY327743:NGE327762 NPU327743:NQA327762 NZQ327743:NZW327762 OJM327743:OJS327762 OTI327743:OTO327762 PDE327743:PDK327762 PNA327743:PNG327762 PWW327743:PXC327762 QGS327743:QGY327762 QQO327743:QQU327762 RAK327743:RAQ327762 RKG327743:RKM327762 RUC327743:RUI327762 SDY327743:SEE327762 SNU327743:SOA327762 SXQ327743:SXW327762 THM327743:THS327762 TRI327743:TRO327762 UBE327743:UBK327762 ULA327743:ULG327762 UUW327743:UVC327762 VES327743:VEY327762 VOO327743:VOU327762 VYK327743:VYQ327762 WIG327743:WIM327762 WSC327743:WSI327762 FQ393279:FW393298 PM393279:PS393298 ZI393279:ZO393298 AJE393279:AJK393298 ATA393279:ATG393298 BCW393279:BDC393298 BMS393279:BMY393298 BWO393279:BWU393298 CGK393279:CGQ393298 CQG393279:CQM393298 DAC393279:DAI393298 DJY393279:DKE393298 DTU393279:DUA393298 EDQ393279:EDW393298 ENM393279:ENS393298 EXI393279:EXO393298 FHE393279:FHK393298 FRA393279:FRG393298 GAW393279:GBC393298 GKS393279:GKY393298 GUO393279:GUU393298 HEK393279:HEQ393298 HOG393279:HOM393298 HYC393279:HYI393298 IHY393279:IIE393298 IRU393279:ISA393298 JBQ393279:JBW393298 JLM393279:JLS393298 JVI393279:JVO393298 KFE393279:KFK393298 KPA393279:KPG393298 KYW393279:KZC393298 LIS393279:LIY393298 LSO393279:LSU393298 MCK393279:MCQ393298 MMG393279:MMM393298 MWC393279:MWI393298 NFY393279:NGE393298 NPU393279:NQA393298 NZQ393279:NZW393298 OJM393279:OJS393298 OTI393279:OTO393298 PDE393279:PDK393298 PNA393279:PNG393298 PWW393279:PXC393298 QGS393279:QGY393298 QQO393279:QQU393298 RAK393279:RAQ393298 RKG393279:RKM393298 RUC393279:RUI393298 SDY393279:SEE393298 SNU393279:SOA393298 SXQ393279:SXW393298 THM393279:THS393298 TRI393279:TRO393298 UBE393279:UBK393298 ULA393279:ULG393298 UUW393279:UVC393298 VES393279:VEY393298 VOO393279:VOU393298 VYK393279:VYQ393298 WIG393279:WIM393298 WSC393279:WSI393298 FQ458815:FW458834 PM458815:PS458834 ZI458815:ZO458834 AJE458815:AJK458834 ATA458815:ATG458834 BCW458815:BDC458834 BMS458815:BMY458834 BWO458815:BWU458834 CGK458815:CGQ458834 CQG458815:CQM458834 DAC458815:DAI458834 DJY458815:DKE458834 DTU458815:DUA458834 EDQ458815:EDW458834 ENM458815:ENS458834 EXI458815:EXO458834 FHE458815:FHK458834 FRA458815:FRG458834 GAW458815:GBC458834 GKS458815:GKY458834 GUO458815:GUU458834 HEK458815:HEQ458834 HOG458815:HOM458834 HYC458815:HYI458834 IHY458815:IIE458834 IRU458815:ISA458834 JBQ458815:JBW458834 JLM458815:JLS458834 JVI458815:JVO458834 KFE458815:KFK458834 KPA458815:KPG458834 KYW458815:KZC458834 LIS458815:LIY458834 LSO458815:LSU458834 MCK458815:MCQ458834 MMG458815:MMM458834 MWC458815:MWI458834 NFY458815:NGE458834 NPU458815:NQA458834 NZQ458815:NZW458834 OJM458815:OJS458834 OTI458815:OTO458834 PDE458815:PDK458834 PNA458815:PNG458834 PWW458815:PXC458834 QGS458815:QGY458834 QQO458815:QQU458834 RAK458815:RAQ458834 RKG458815:RKM458834 RUC458815:RUI458834 SDY458815:SEE458834 SNU458815:SOA458834 SXQ458815:SXW458834 THM458815:THS458834 TRI458815:TRO458834 UBE458815:UBK458834 ULA458815:ULG458834 UUW458815:UVC458834 VES458815:VEY458834 VOO458815:VOU458834 VYK458815:VYQ458834 WIG458815:WIM458834 WSC458815:WSI458834 FQ524351:FW524370 PM524351:PS524370 ZI524351:ZO524370 AJE524351:AJK524370 ATA524351:ATG524370 BCW524351:BDC524370 BMS524351:BMY524370 BWO524351:BWU524370 CGK524351:CGQ524370 CQG524351:CQM524370 DAC524351:DAI524370 DJY524351:DKE524370 DTU524351:DUA524370 EDQ524351:EDW524370 ENM524351:ENS524370 EXI524351:EXO524370 FHE524351:FHK524370 FRA524351:FRG524370 GAW524351:GBC524370 GKS524351:GKY524370 GUO524351:GUU524370 HEK524351:HEQ524370 HOG524351:HOM524370 HYC524351:HYI524370 IHY524351:IIE524370 IRU524351:ISA524370 JBQ524351:JBW524370 JLM524351:JLS524370 JVI524351:JVO524370 KFE524351:KFK524370 KPA524351:KPG524370 KYW524351:KZC524370 LIS524351:LIY524370 LSO524351:LSU524370 MCK524351:MCQ524370 MMG524351:MMM524370 MWC524351:MWI524370 NFY524351:NGE524370 NPU524351:NQA524370 NZQ524351:NZW524370 OJM524351:OJS524370 OTI524351:OTO524370 PDE524351:PDK524370 PNA524351:PNG524370 PWW524351:PXC524370 QGS524351:QGY524370 QQO524351:QQU524370 RAK524351:RAQ524370 RKG524351:RKM524370 RUC524351:RUI524370 SDY524351:SEE524370 SNU524351:SOA524370 SXQ524351:SXW524370 THM524351:THS524370 TRI524351:TRO524370 UBE524351:UBK524370 ULA524351:ULG524370 UUW524351:UVC524370 VES524351:VEY524370 VOO524351:VOU524370 VYK524351:VYQ524370 WIG524351:WIM524370 WSC524351:WSI524370 FQ589887:FW589906 PM589887:PS589906 ZI589887:ZO589906 AJE589887:AJK589906 ATA589887:ATG589906 BCW589887:BDC589906 BMS589887:BMY589906 BWO589887:BWU589906 CGK589887:CGQ589906 CQG589887:CQM589906 DAC589887:DAI589906 DJY589887:DKE589906 DTU589887:DUA589906 EDQ589887:EDW589906 ENM589887:ENS589906 EXI589887:EXO589906 FHE589887:FHK589906 FRA589887:FRG589906 GAW589887:GBC589906 GKS589887:GKY589906 GUO589887:GUU589906 HEK589887:HEQ589906 HOG589887:HOM589906 HYC589887:HYI589906 IHY589887:IIE589906 IRU589887:ISA589906 JBQ589887:JBW589906 JLM589887:JLS589906 JVI589887:JVO589906 KFE589887:KFK589906 KPA589887:KPG589906 KYW589887:KZC589906 LIS589887:LIY589906 LSO589887:LSU589906 MCK589887:MCQ589906 MMG589887:MMM589906 MWC589887:MWI589906 NFY589887:NGE589906 NPU589887:NQA589906 NZQ589887:NZW589906 OJM589887:OJS589906 OTI589887:OTO589906 PDE589887:PDK589906 PNA589887:PNG589906 PWW589887:PXC589906 QGS589887:QGY589906 QQO589887:QQU589906 RAK589887:RAQ589906 RKG589887:RKM589906 RUC589887:RUI589906 SDY589887:SEE589906 SNU589887:SOA589906 SXQ589887:SXW589906 THM589887:THS589906 TRI589887:TRO589906 UBE589887:UBK589906 ULA589887:ULG589906 UUW589887:UVC589906 VES589887:VEY589906 VOO589887:VOU589906 VYK589887:VYQ589906 WIG589887:WIM589906 WSC589887:WSI589906 FQ655423:FW655442 PM655423:PS655442 ZI655423:ZO655442 AJE655423:AJK655442 ATA655423:ATG655442 BCW655423:BDC655442 BMS655423:BMY655442 BWO655423:BWU655442 CGK655423:CGQ655442 CQG655423:CQM655442 DAC655423:DAI655442 DJY655423:DKE655442 DTU655423:DUA655442 EDQ655423:EDW655442 ENM655423:ENS655442 EXI655423:EXO655442 FHE655423:FHK655442 FRA655423:FRG655442 GAW655423:GBC655442 GKS655423:GKY655442 GUO655423:GUU655442 HEK655423:HEQ655442 HOG655423:HOM655442 HYC655423:HYI655442 IHY655423:IIE655442 IRU655423:ISA655442 JBQ655423:JBW655442 JLM655423:JLS655442 JVI655423:JVO655442 KFE655423:KFK655442 KPA655423:KPG655442 KYW655423:KZC655442 LIS655423:LIY655442 LSO655423:LSU655442 MCK655423:MCQ655442 MMG655423:MMM655442 MWC655423:MWI655442 NFY655423:NGE655442 NPU655423:NQA655442 NZQ655423:NZW655442 OJM655423:OJS655442 OTI655423:OTO655442 PDE655423:PDK655442 PNA655423:PNG655442 PWW655423:PXC655442 QGS655423:QGY655442 QQO655423:QQU655442 RAK655423:RAQ655442 RKG655423:RKM655442 RUC655423:RUI655442 SDY655423:SEE655442 SNU655423:SOA655442 SXQ655423:SXW655442 THM655423:THS655442 TRI655423:TRO655442 UBE655423:UBK655442 ULA655423:ULG655442 UUW655423:UVC655442 VES655423:VEY655442 VOO655423:VOU655442 VYK655423:VYQ655442 WIG655423:WIM655442 WSC655423:WSI655442 FQ720959:FW720978 PM720959:PS720978 ZI720959:ZO720978 AJE720959:AJK720978 ATA720959:ATG720978 BCW720959:BDC720978 BMS720959:BMY720978 BWO720959:BWU720978 CGK720959:CGQ720978 CQG720959:CQM720978 DAC720959:DAI720978 DJY720959:DKE720978 DTU720959:DUA720978 EDQ720959:EDW720978 ENM720959:ENS720978 EXI720959:EXO720978 FHE720959:FHK720978 FRA720959:FRG720978 GAW720959:GBC720978 GKS720959:GKY720978 GUO720959:GUU720978 HEK720959:HEQ720978 HOG720959:HOM720978 HYC720959:HYI720978 IHY720959:IIE720978 IRU720959:ISA720978 JBQ720959:JBW720978 JLM720959:JLS720978 JVI720959:JVO720978 KFE720959:KFK720978 KPA720959:KPG720978 KYW720959:KZC720978 LIS720959:LIY720978 LSO720959:LSU720978 MCK720959:MCQ720978 MMG720959:MMM720978 MWC720959:MWI720978 NFY720959:NGE720978 NPU720959:NQA720978 NZQ720959:NZW720978 OJM720959:OJS720978 OTI720959:OTO720978 PDE720959:PDK720978 PNA720959:PNG720978 PWW720959:PXC720978 QGS720959:QGY720978 QQO720959:QQU720978 RAK720959:RAQ720978 RKG720959:RKM720978 RUC720959:RUI720978 SDY720959:SEE720978 SNU720959:SOA720978 SXQ720959:SXW720978 THM720959:THS720978 TRI720959:TRO720978 UBE720959:UBK720978 ULA720959:ULG720978 UUW720959:UVC720978 VES720959:VEY720978 VOO720959:VOU720978 VYK720959:VYQ720978 WIG720959:WIM720978 WSC720959:WSI720978 FQ786495:FW786514 PM786495:PS786514 ZI786495:ZO786514 AJE786495:AJK786514 ATA786495:ATG786514 BCW786495:BDC786514 BMS786495:BMY786514 BWO786495:BWU786514 CGK786495:CGQ786514 CQG786495:CQM786514 DAC786495:DAI786514 DJY786495:DKE786514 DTU786495:DUA786514 EDQ786495:EDW786514 ENM786495:ENS786514 EXI786495:EXO786514 FHE786495:FHK786514 FRA786495:FRG786514 GAW786495:GBC786514 GKS786495:GKY786514 GUO786495:GUU786514 HEK786495:HEQ786514 HOG786495:HOM786514 HYC786495:HYI786514 IHY786495:IIE786514 IRU786495:ISA786514 JBQ786495:JBW786514 JLM786495:JLS786514 JVI786495:JVO786514 KFE786495:KFK786514 KPA786495:KPG786514 KYW786495:KZC786514 LIS786495:LIY786514 LSO786495:LSU786514 MCK786495:MCQ786514 MMG786495:MMM786514 MWC786495:MWI786514 NFY786495:NGE786514 NPU786495:NQA786514 NZQ786495:NZW786514 OJM786495:OJS786514 OTI786495:OTO786514 PDE786495:PDK786514 PNA786495:PNG786514 PWW786495:PXC786514 QGS786495:QGY786514 QQO786495:QQU786514 RAK786495:RAQ786514 RKG786495:RKM786514 RUC786495:RUI786514 SDY786495:SEE786514 SNU786495:SOA786514 SXQ786495:SXW786514 THM786495:THS786514 TRI786495:TRO786514 UBE786495:UBK786514 ULA786495:ULG786514 UUW786495:UVC786514 VES786495:VEY786514 VOO786495:VOU786514 VYK786495:VYQ786514 WIG786495:WIM786514 WSC786495:WSI786514 FQ852031:FW852050 PM852031:PS852050 ZI852031:ZO852050 AJE852031:AJK852050 ATA852031:ATG852050 BCW852031:BDC852050 BMS852031:BMY852050 BWO852031:BWU852050 CGK852031:CGQ852050 CQG852031:CQM852050 DAC852031:DAI852050 DJY852031:DKE852050 DTU852031:DUA852050 EDQ852031:EDW852050 ENM852031:ENS852050 EXI852031:EXO852050 FHE852031:FHK852050 FRA852031:FRG852050 GAW852031:GBC852050 GKS852031:GKY852050 GUO852031:GUU852050 HEK852031:HEQ852050 HOG852031:HOM852050 HYC852031:HYI852050 IHY852031:IIE852050 IRU852031:ISA852050 JBQ852031:JBW852050 JLM852031:JLS852050 JVI852031:JVO852050 KFE852031:KFK852050 KPA852031:KPG852050 KYW852031:KZC852050 LIS852031:LIY852050 LSO852031:LSU852050 MCK852031:MCQ852050 MMG852031:MMM852050 MWC852031:MWI852050 NFY852031:NGE852050 NPU852031:NQA852050 NZQ852031:NZW852050 OJM852031:OJS852050 OTI852031:OTO852050 PDE852031:PDK852050 PNA852031:PNG852050 PWW852031:PXC852050 QGS852031:QGY852050 QQO852031:QQU852050 RAK852031:RAQ852050 RKG852031:RKM852050 RUC852031:RUI852050 SDY852031:SEE852050 SNU852031:SOA852050 SXQ852031:SXW852050 THM852031:THS852050 TRI852031:TRO852050 UBE852031:UBK852050 ULA852031:ULG852050 UUW852031:UVC852050 VES852031:VEY852050 VOO852031:VOU852050 VYK852031:VYQ852050 WIG852031:WIM852050 WSC852031:WSI852050 FQ917567:FW917586 PM917567:PS917586 ZI917567:ZO917586 AJE917567:AJK917586 ATA917567:ATG917586 BCW917567:BDC917586 BMS917567:BMY917586 BWO917567:BWU917586 CGK917567:CGQ917586 CQG917567:CQM917586 DAC917567:DAI917586 DJY917567:DKE917586 DTU917567:DUA917586 EDQ917567:EDW917586 ENM917567:ENS917586 EXI917567:EXO917586 FHE917567:FHK917586 FRA917567:FRG917586 GAW917567:GBC917586 GKS917567:GKY917586 GUO917567:GUU917586 HEK917567:HEQ917586 HOG917567:HOM917586 HYC917567:HYI917586 IHY917567:IIE917586 IRU917567:ISA917586 JBQ917567:JBW917586 JLM917567:JLS917586 JVI917567:JVO917586 KFE917567:KFK917586 KPA917567:KPG917586 KYW917567:KZC917586 LIS917567:LIY917586 LSO917567:LSU917586 MCK917567:MCQ917586 MMG917567:MMM917586 MWC917567:MWI917586 NFY917567:NGE917586 NPU917567:NQA917586 NZQ917567:NZW917586 OJM917567:OJS917586 OTI917567:OTO917586 PDE917567:PDK917586 PNA917567:PNG917586 PWW917567:PXC917586 QGS917567:QGY917586 QQO917567:QQU917586 RAK917567:RAQ917586 RKG917567:RKM917586 RUC917567:RUI917586 SDY917567:SEE917586 SNU917567:SOA917586 SXQ917567:SXW917586 THM917567:THS917586 TRI917567:TRO917586 UBE917567:UBK917586 ULA917567:ULG917586 UUW917567:UVC917586 VES917567:VEY917586 VOO917567:VOU917586 VYK917567:VYQ917586 WIG917567:WIM917586 WSC917567:WSI917586 FQ983103:FW983122 PM983103:PS983122 ZI983103:ZO983122 AJE983103:AJK983122 ATA983103:ATG983122 BCW983103:BDC983122 BMS983103:BMY983122 BWO983103:BWU983122 CGK983103:CGQ983122 CQG983103:CQM983122 DAC983103:DAI983122 DJY983103:DKE983122 DTU983103:DUA983122 EDQ983103:EDW983122 ENM983103:ENS983122 EXI983103:EXO983122 FHE983103:FHK983122 FRA983103:FRG983122 GAW983103:GBC983122 GKS983103:GKY983122 GUO983103:GUU983122 HEK983103:HEQ983122 HOG983103:HOM983122 HYC983103:HYI983122 IHY983103:IIE983122 IRU983103:ISA983122 JBQ983103:JBW983122 JLM983103:JLS983122 JVI983103:JVO983122 KFE983103:KFK983122 KPA983103:KPG983122 KYW983103:KZC983122 LIS983103:LIY983122 LSO983103:LSU983122 MCK983103:MCQ983122 MMG983103:MMM983122 MWC983103:MWI983122 NFY983103:NGE983122 NPU983103:NQA983122 NZQ983103:NZW983122 OJM983103:OJS983122 OTI983103:OTO983122 PDE983103:PDK983122 PNA983103:PNG983122 PWW983103:PXC983122 QGS983103:QGY983122 QQO983103:QQU983122 RAK983103:RAQ983122 RKG983103:RKM983122 RUC983103:RUI983122 SDY983103:SEE983122 SNU983103:SOA983122 SXQ983103:SXW983122 THM983103:THS983122 TRI983103:TRO983122 UBE983103:UBK983122 ULA983103:ULG983122 UUW983103:UVC983122 VES983103:VEY983122 VOO983103:VOU983122 VYK983103:VYQ983122 WIG983103:WIM983122 C65599:D65618 C131135:D131154 C196671:D196690 C262207:D262226 C327743:D327762 C393279:D393298 C458815:D458834 C524351:D524370 C589887:D589906 C655423:D655442 C720959:D720978 C786495:D786514 C852031:D852050 C917567:D917586 C983103:D983122"/>
  </dataValidations>
  <pageMargins left="0.55118110236220474" right="0.15748031496062992" top="0.78740157480314965" bottom="0.55118110236220474" header="0.31496062992125984" footer="0.31496062992125984"/>
  <pageSetup paperSize="9" scale="80" orientation="landscape" r:id="rId1"/>
  <headerFooter>
    <oddHeader>&amp;R&amp;"TH SarabunPSK,ธรรมดา"&amp;14&amp;P</oddHeader>
    <oddFooter>&amp;R&amp;"TH SarabunPSK,ธรรมดา"&amp;14แบบจัดทำแผนการปฏิบัติงานและการใช้จ่ายงบประมาณ ปี 2564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view="pageBreakPreview" zoomScaleNormal="100" zoomScaleSheetLayoutView="100" workbookViewId="0">
      <selection activeCell="A2" sqref="A2:K2"/>
    </sheetView>
  </sheetViews>
  <sheetFormatPr defaultRowHeight="21" x14ac:dyDescent="0.35"/>
  <cols>
    <col min="1" max="1" width="28.625" style="25" customWidth="1"/>
    <col min="2" max="3" width="10.625" style="25" customWidth="1"/>
    <col min="4" max="11" width="9.625" style="25" customWidth="1"/>
    <col min="12" max="16384" width="9" style="25"/>
  </cols>
  <sheetData>
    <row r="1" spans="1:13" x14ac:dyDescent="0.35">
      <c r="A1" s="108" t="s">
        <v>119</v>
      </c>
      <c r="B1" s="108"/>
      <c r="C1" s="108"/>
      <c r="D1" s="108"/>
      <c r="E1" s="108"/>
      <c r="F1" s="108"/>
      <c r="G1" s="108"/>
      <c r="H1" s="108"/>
      <c r="I1" s="108"/>
      <c r="J1" s="108"/>
      <c r="K1" s="108"/>
      <c r="L1" s="24"/>
      <c r="M1" s="24"/>
    </row>
    <row r="2" spans="1:13" x14ac:dyDescent="0.35">
      <c r="A2" s="109" t="s">
        <v>0</v>
      </c>
      <c r="B2" s="109"/>
      <c r="C2" s="109"/>
      <c r="D2" s="109"/>
      <c r="E2" s="109"/>
      <c r="F2" s="109"/>
      <c r="G2" s="109"/>
      <c r="H2" s="109"/>
      <c r="I2" s="109"/>
      <c r="J2" s="109"/>
      <c r="K2" s="109"/>
      <c r="L2" s="26"/>
      <c r="M2" s="26"/>
    </row>
    <row r="3" spans="1:13" x14ac:dyDescent="0.35">
      <c r="A3" s="109" t="s">
        <v>93</v>
      </c>
      <c r="B3" s="109"/>
      <c r="C3" s="109"/>
      <c r="D3" s="109"/>
      <c r="E3" s="109"/>
      <c r="F3" s="109"/>
      <c r="G3" s="109"/>
      <c r="H3" s="109"/>
      <c r="I3" s="109"/>
      <c r="J3" s="109"/>
      <c r="K3" s="109"/>
      <c r="L3" s="26"/>
      <c r="M3" s="26"/>
    </row>
    <row r="4" spans="1:13" ht="22.5" x14ac:dyDescent="0.35">
      <c r="A4" s="23" t="s">
        <v>116</v>
      </c>
      <c r="B4" s="26"/>
      <c r="C4" s="26"/>
      <c r="D4" s="26"/>
      <c r="E4" s="26"/>
      <c r="F4" s="26"/>
      <c r="G4" s="26"/>
      <c r="H4" s="27"/>
      <c r="I4" s="23"/>
      <c r="J4" s="26"/>
      <c r="K4" s="26"/>
      <c r="L4" s="26"/>
      <c r="M4" s="26"/>
    </row>
    <row r="5" spans="1:13" ht="22.5" x14ac:dyDescent="0.35">
      <c r="A5" s="23" t="s">
        <v>117</v>
      </c>
      <c r="B5" s="26"/>
      <c r="C5" s="23" t="s">
        <v>11</v>
      </c>
      <c r="D5" s="26"/>
      <c r="E5" s="26"/>
      <c r="F5" s="26"/>
      <c r="G5" s="26"/>
      <c r="H5" s="27"/>
      <c r="I5" s="23"/>
      <c r="J5" s="26"/>
      <c r="K5" s="26"/>
      <c r="L5" s="26"/>
      <c r="M5" s="26"/>
    </row>
    <row r="6" spans="1:13" x14ac:dyDescent="0.35">
      <c r="G6" s="68"/>
      <c r="H6" s="23"/>
      <c r="J6" s="68"/>
      <c r="K6" s="23"/>
      <c r="M6" s="28"/>
    </row>
    <row r="7" spans="1:13" x14ac:dyDescent="0.35">
      <c r="A7" s="13" t="s">
        <v>32</v>
      </c>
      <c r="B7" s="110" t="s">
        <v>2</v>
      </c>
      <c r="C7" s="110"/>
      <c r="D7" s="110" t="s">
        <v>33</v>
      </c>
      <c r="E7" s="110"/>
      <c r="F7" s="110" t="s">
        <v>34</v>
      </c>
      <c r="G7" s="110"/>
      <c r="H7" s="110" t="s">
        <v>35</v>
      </c>
      <c r="I7" s="110"/>
      <c r="J7" s="110" t="s">
        <v>36</v>
      </c>
      <c r="K7" s="110"/>
    </row>
    <row r="8" spans="1:13" x14ac:dyDescent="0.35">
      <c r="A8" s="13" t="s">
        <v>1</v>
      </c>
      <c r="B8" s="69" t="s">
        <v>6</v>
      </c>
      <c r="C8" s="69" t="s">
        <v>7</v>
      </c>
      <c r="D8" s="69" t="s">
        <v>6</v>
      </c>
      <c r="E8" s="69" t="s">
        <v>7</v>
      </c>
      <c r="F8" s="69" t="s">
        <v>6</v>
      </c>
      <c r="G8" s="69" t="s">
        <v>7</v>
      </c>
      <c r="H8" s="69" t="s">
        <v>6</v>
      </c>
      <c r="I8" s="69" t="s">
        <v>7</v>
      </c>
      <c r="J8" s="69" t="s">
        <v>6</v>
      </c>
      <c r="K8" s="69" t="s">
        <v>7</v>
      </c>
    </row>
    <row r="9" spans="1:13" x14ac:dyDescent="0.35">
      <c r="A9" s="13" t="s">
        <v>2</v>
      </c>
      <c r="B9" s="71">
        <f>B10</f>
        <v>0</v>
      </c>
      <c r="C9" s="71">
        <f t="shared" ref="C9:K9" si="0">C10</f>
        <v>0</v>
      </c>
      <c r="D9" s="71">
        <f t="shared" si="0"/>
        <v>0</v>
      </c>
      <c r="E9" s="71">
        <f t="shared" si="0"/>
        <v>0</v>
      </c>
      <c r="F9" s="71">
        <f t="shared" si="0"/>
        <v>0</v>
      </c>
      <c r="G9" s="71">
        <f t="shared" si="0"/>
        <v>0</v>
      </c>
      <c r="H9" s="71">
        <f t="shared" si="0"/>
        <v>0</v>
      </c>
      <c r="I9" s="71">
        <f t="shared" si="0"/>
        <v>0</v>
      </c>
      <c r="J9" s="71">
        <f t="shared" si="0"/>
        <v>0</v>
      </c>
      <c r="K9" s="71">
        <f t="shared" si="0"/>
        <v>0</v>
      </c>
    </row>
    <row r="10" spans="1:13" x14ac:dyDescent="0.35">
      <c r="A10" s="2" t="s">
        <v>113</v>
      </c>
      <c r="B10" s="29">
        <f>B11+B14</f>
        <v>0</v>
      </c>
      <c r="C10" s="29">
        <f>C11+C14</f>
        <v>0</v>
      </c>
      <c r="D10" s="29">
        <f>D11+D14</f>
        <v>0</v>
      </c>
      <c r="E10" s="29">
        <f>E11+E14</f>
        <v>0</v>
      </c>
      <c r="F10" s="29">
        <f t="shared" ref="F10:J10" si="1">F11+F14</f>
        <v>0</v>
      </c>
      <c r="G10" s="29">
        <f t="shared" si="1"/>
        <v>0</v>
      </c>
      <c r="H10" s="29">
        <f t="shared" si="1"/>
        <v>0</v>
      </c>
      <c r="I10" s="29">
        <f t="shared" si="1"/>
        <v>0</v>
      </c>
      <c r="J10" s="29">
        <f t="shared" si="1"/>
        <v>0</v>
      </c>
      <c r="K10" s="29">
        <f>K11+K14</f>
        <v>0</v>
      </c>
    </row>
    <row r="11" spans="1:13" x14ac:dyDescent="0.35">
      <c r="A11" s="95" t="s">
        <v>138</v>
      </c>
      <c r="B11" s="30">
        <f>B12+B13</f>
        <v>0</v>
      </c>
      <c r="C11" s="30">
        <f t="shared" ref="C11:K11" si="2">C12+C13</f>
        <v>0</v>
      </c>
      <c r="D11" s="30">
        <f t="shared" si="2"/>
        <v>0</v>
      </c>
      <c r="E11" s="30">
        <f t="shared" si="2"/>
        <v>0</v>
      </c>
      <c r="F11" s="30">
        <f t="shared" si="2"/>
        <v>0</v>
      </c>
      <c r="G11" s="30">
        <f t="shared" si="2"/>
        <v>0</v>
      </c>
      <c r="H11" s="30">
        <f t="shared" si="2"/>
        <v>0</v>
      </c>
      <c r="I11" s="30">
        <f t="shared" si="2"/>
        <v>0</v>
      </c>
      <c r="J11" s="30">
        <f t="shared" si="2"/>
        <v>0</v>
      </c>
      <c r="K11" s="30">
        <f t="shared" si="2"/>
        <v>0</v>
      </c>
    </row>
    <row r="12" spans="1:13" x14ac:dyDescent="0.35">
      <c r="A12" s="31" t="s">
        <v>37</v>
      </c>
      <c r="B12" s="30">
        <f>D12+F12+H12+J12</f>
        <v>0</v>
      </c>
      <c r="C12" s="30">
        <f t="shared" ref="C12:C16" si="3">E12+G12+I12+K12</f>
        <v>0</v>
      </c>
      <c r="D12" s="30"/>
      <c r="E12" s="30"/>
      <c r="F12" s="30"/>
      <c r="G12" s="30"/>
      <c r="H12" s="30"/>
      <c r="I12" s="30"/>
      <c r="J12" s="30"/>
      <c r="K12" s="30"/>
    </row>
    <row r="13" spans="1:13" x14ac:dyDescent="0.35">
      <c r="A13" s="31" t="s">
        <v>38</v>
      </c>
      <c r="B13" s="30">
        <f t="shared" ref="B13:B16" si="4">D13+F13+H13+J13</f>
        <v>0</v>
      </c>
      <c r="C13" s="30">
        <f t="shared" si="3"/>
        <v>0</v>
      </c>
      <c r="D13" s="30"/>
      <c r="E13" s="30"/>
      <c r="F13" s="30"/>
      <c r="G13" s="30"/>
      <c r="H13" s="30"/>
      <c r="I13" s="30"/>
      <c r="J13" s="30"/>
      <c r="K13" s="30"/>
    </row>
    <row r="14" spans="1:13" x14ac:dyDescent="0.35">
      <c r="A14" s="95" t="s">
        <v>139</v>
      </c>
      <c r="B14" s="30">
        <f>B15+B16</f>
        <v>0</v>
      </c>
      <c r="C14" s="30">
        <f t="shared" ref="C14:K14" si="5">C15+C16</f>
        <v>0</v>
      </c>
      <c r="D14" s="30">
        <f t="shared" si="5"/>
        <v>0</v>
      </c>
      <c r="E14" s="30">
        <f t="shared" si="5"/>
        <v>0</v>
      </c>
      <c r="F14" s="30">
        <f t="shared" si="5"/>
        <v>0</v>
      </c>
      <c r="G14" s="30">
        <f t="shared" si="5"/>
        <v>0</v>
      </c>
      <c r="H14" s="30">
        <f t="shared" si="5"/>
        <v>0</v>
      </c>
      <c r="I14" s="30">
        <f t="shared" si="5"/>
        <v>0</v>
      </c>
      <c r="J14" s="30">
        <f t="shared" si="5"/>
        <v>0</v>
      </c>
      <c r="K14" s="30">
        <f t="shared" si="5"/>
        <v>0</v>
      </c>
    </row>
    <row r="15" spans="1:13" x14ac:dyDescent="0.35">
      <c r="A15" s="31" t="s">
        <v>37</v>
      </c>
      <c r="B15" s="30">
        <f t="shared" si="4"/>
        <v>0</v>
      </c>
      <c r="C15" s="30">
        <f t="shared" si="3"/>
        <v>0</v>
      </c>
      <c r="D15" s="30"/>
      <c r="E15" s="30"/>
      <c r="F15" s="30"/>
      <c r="G15" s="30"/>
      <c r="H15" s="30"/>
      <c r="I15" s="30"/>
      <c r="J15" s="30"/>
      <c r="K15" s="30"/>
    </row>
    <row r="16" spans="1:13" x14ac:dyDescent="0.35">
      <c r="A16" s="31" t="s">
        <v>38</v>
      </c>
      <c r="B16" s="30">
        <f t="shared" si="4"/>
        <v>0</v>
      </c>
      <c r="C16" s="30">
        <f t="shared" si="3"/>
        <v>0</v>
      </c>
      <c r="D16" s="30"/>
      <c r="E16" s="30"/>
      <c r="F16" s="30"/>
      <c r="G16" s="30"/>
      <c r="H16" s="30"/>
      <c r="I16" s="30"/>
      <c r="J16" s="30"/>
      <c r="K16" s="30"/>
    </row>
    <row r="17" spans="1:11" x14ac:dyDescent="0.35">
      <c r="A17" s="70" t="s">
        <v>87</v>
      </c>
      <c r="B17" s="30">
        <f>B18+B19</f>
        <v>0</v>
      </c>
      <c r="C17" s="30">
        <f t="shared" ref="C17:J17" si="6">C18+C19</f>
        <v>0</v>
      </c>
      <c r="D17" s="30">
        <f t="shared" si="6"/>
        <v>0</v>
      </c>
      <c r="E17" s="30">
        <f t="shared" si="6"/>
        <v>0</v>
      </c>
      <c r="F17" s="30">
        <f t="shared" si="6"/>
        <v>0</v>
      </c>
      <c r="G17" s="30">
        <f t="shared" si="6"/>
        <v>0</v>
      </c>
      <c r="H17" s="30">
        <f t="shared" si="6"/>
        <v>0</v>
      </c>
      <c r="I17" s="30">
        <f t="shared" si="6"/>
        <v>0</v>
      </c>
      <c r="J17" s="30">
        <f t="shared" si="6"/>
        <v>0</v>
      </c>
      <c r="K17" s="30">
        <f>K18+K19</f>
        <v>0</v>
      </c>
    </row>
    <row r="18" spans="1:11" x14ac:dyDescent="0.35">
      <c r="A18" s="72" t="s">
        <v>94</v>
      </c>
      <c r="B18" s="30">
        <f>B11</f>
        <v>0</v>
      </c>
      <c r="C18" s="30">
        <f t="shared" ref="C18:K18" si="7">C11</f>
        <v>0</v>
      </c>
      <c r="D18" s="30">
        <f t="shared" si="7"/>
        <v>0</v>
      </c>
      <c r="E18" s="30">
        <f t="shared" si="7"/>
        <v>0</v>
      </c>
      <c r="F18" s="30">
        <f t="shared" si="7"/>
        <v>0</v>
      </c>
      <c r="G18" s="30">
        <f t="shared" si="7"/>
        <v>0</v>
      </c>
      <c r="H18" s="30">
        <f t="shared" si="7"/>
        <v>0</v>
      </c>
      <c r="I18" s="30">
        <f t="shared" si="7"/>
        <v>0</v>
      </c>
      <c r="J18" s="30">
        <f t="shared" si="7"/>
        <v>0</v>
      </c>
      <c r="K18" s="30">
        <f t="shared" si="7"/>
        <v>0</v>
      </c>
    </row>
    <row r="19" spans="1:11" x14ac:dyDescent="0.35">
      <c r="A19" s="72" t="s">
        <v>95</v>
      </c>
      <c r="B19" s="96">
        <f>B14</f>
        <v>0</v>
      </c>
      <c r="C19" s="96">
        <f t="shared" ref="C19:K19" si="8">C14</f>
        <v>0</v>
      </c>
      <c r="D19" s="96">
        <f t="shared" si="8"/>
        <v>0</v>
      </c>
      <c r="E19" s="96">
        <f t="shared" si="8"/>
        <v>0</v>
      </c>
      <c r="F19" s="96">
        <f t="shared" si="8"/>
        <v>0</v>
      </c>
      <c r="G19" s="96">
        <f t="shared" si="8"/>
        <v>0</v>
      </c>
      <c r="H19" s="96">
        <f t="shared" si="8"/>
        <v>0</v>
      </c>
      <c r="I19" s="96">
        <f t="shared" si="8"/>
        <v>0</v>
      </c>
      <c r="J19" s="96">
        <f t="shared" si="8"/>
        <v>0</v>
      </c>
      <c r="K19" s="96">
        <f t="shared" si="8"/>
        <v>0</v>
      </c>
    </row>
    <row r="21" spans="1:11" x14ac:dyDescent="0.35">
      <c r="H21" s="107" t="s">
        <v>49</v>
      </c>
      <c r="I21" s="107"/>
      <c r="J21" s="107"/>
      <c r="K21" s="107"/>
    </row>
    <row r="23" spans="1:11" x14ac:dyDescent="0.35">
      <c r="H23" s="107" t="s">
        <v>50</v>
      </c>
      <c r="I23" s="107"/>
      <c r="J23" s="107"/>
      <c r="K23" s="107"/>
    </row>
    <row r="24" spans="1:11" x14ac:dyDescent="0.35">
      <c r="H24" s="107" t="s">
        <v>51</v>
      </c>
      <c r="I24" s="107"/>
      <c r="J24" s="107"/>
      <c r="K24" s="107"/>
    </row>
    <row r="25" spans="1:11" x14ac:dyDescent="0.35">
      <c r="H25" s="67"/>
      <c r="I25" s="67"/>
      <c r="J25" s="67"/>
      <c r="K25" s="67"/>
    </row>
    <row r="26" spans="1:11" x14ac:dyDescent="0.35">
      <c r="A26" s="108" t="s">
        <v>119</v>
      </c>
      <c r="B26" s="108"/>
      <c r="C26" s="108"/>
      <c r="D26" s="108"/>
      <c r="E26" s="108"/>
      <c r="F26" s="108"/>
      <c r="G26" s="108"/>
      <c r="H26" s="108"/>
      <c r="I26" s="108"/>
      <c r="J26" s="108"/>
      <c r="K26" s="108"/>
    </row>
    <row r="27" spans="1:11" x14ac:dyDescent="0.35">
      <c r="A27" s="109" t="s">
        <v>0</v>
      </c>
      <c r="B27" s="109"/>
      <c r="C27" s="109"/>
      <c r="D27" s="109"/>
      <c r="E27" s="109"/>
      <c r="F27" s="109"/>
      <c r="G27" s="109"/>
      <c r="H27" s="109"/>
      <c r="I27" s="109"/>
      <c r="J27" s="109"/>
      <c r="K27" s="109"/>
    </row>
    <row r="28" spans="1:11" x14ac:dyDescent="0.35">
      <c r="A28" s="109" t="s">
        <v>93</v>
      </c>
      <c r="B28" s="109"/>
      <c r="C28" s="109"/>
      <c r="D28" s="109"/>
      <c r="E28" s="109"/>
      <c r="F28" s="109"/>
      <c r="G28" s="109"/>
      <c r="H28" s="109"/>
      <c r="I28" s="109"/>
      <c r="J28" s="109"/>
      <c r="K28" s="109"/>
    </row>
    <row r="29" spans="1:11" ht="22.5" x14ac:dyDescent="0.35">
      <c r="A29" s="23" t="s">
        <v>118</v>
      </c>
      <c r="B29" s="26"/>
      <c r="C29" s="26"/>
      <c r="D29" s="26"/>
      <c r="E29" s="26"/>
      <c r="F29" s="26"/>
      <c r="G29" s="26"/>
      <c r="H29" s="27"/>
      <c r="I29" s="23"/>
      <c r="J29" s="26"/>
      <c r="K29" s="26"/>
    </row>
    <row r="30" spans="1:11" ht="22.5" x14ac:dyDescent="0.35">
      <c r="A30" s="23" t="s">
        <v>3</v>
      </c>
      <c r="B30" s="26"/>
      <c r="C30" s="26"/>
      <c r="D30" s="26"/>
      <c r="E30" s="26"/>
      <c r="F30" s="26"/>
      <c r="G30" s="26"/>
      <c r="H30" s="27"/>
      <c r="I30" s="23"/>
      <c r="J30" s="26"/>
      <c r="K30" s="26"/>
    </row>
    <row r="31" spans="1:11" x14ac:dyDescent="0.35">
      <c r="A31" s="23" t="s">
        <v>13</v>
      </c>
      <c r="B31" s="26"/>
      <c r="C31" s="26"/>
      <c r="D31" s="26"/>
      <c r="E31" s="26"/>
      <c r="F31" s="26"/>
      <c r="G31" s="26"/>
      <c r="H31" s="26"/>
      <c r="I31" s="26"/>
      <c r="J31" s="26"/>
      <c r="K31" s="26"/>
    </row>
    <row r="32" spans="1:11" x14ac:dyDescent="0.35">
      <c r="G32" s="68"/>
      <c r="H32" s="23"/>
      <c r="J32" s="68"/>
      <c r="K32" s="23"/>
    </row>
    <row r="33" spans="1:11" x14ac:dyDescent="0.35">
      <c r="A33" s="13" t="s">
        <v>32</v>
      </c>
      <c r="B33" s="110" t="s">
        <v>2</v>
      </c>
      <c r="C33" s="110"/>
      <c r="D33" s="110" t="s">
        <v>33</v>
      </c>
      <c r="E33" s="110"/>
      <c r="F33" s="110" t="s">
        <v>34</v>
      </c>
      <c r="G33" s="110"/>
      <c r="H33" s="110" t="s">
        <v>35</v>
      </c>
      <c r="I33" s="110"/>
      <c r="J33" s="110" t="s">
        <v>36</v>
      </c>
      <c r="K33" s="110"/>
    </row>
    <row r="34" spans="1:11" x14ac:dyDescent="0.35">
      <c r="A34" s="13" t="s">
        <v>1</v>
      </c>
      <c r="B34" s="69" t="s">
        <v>6</v>
      </c>
      <c r="C34" s="69" t="s">
        <v>7</v>
      </c>
      <c r="D34" s="69" t="s">
        <v>6</v>
      </c>
      <c r="E34" s="69" t="s">
        <v>7</v>
      </c>
      <c r="F34" s="69" t="s">
        <v>6</v>
      </c>
      <c r="G34" s="69" t="s">
        <v>7</v>
      </c>
      <c r="H34" s="69" t="s">
        <v>6</v>
      </c>
      <c r="I34" s="69" t="s">
        <v>7</v>
      </c>
      <c r="J34" s="69" t="s">
        <v>6</v>
      </c>
      <c r="K34" s="69" t="s">
        <v>7</v>
      </c>
    </row>
    <row r="35" spans="1:11" x14ac:dyDescent="0.35">
      <c r="A35" s="13" t="s">
        <v>2</v>
      </c>
      <c r="B35" s="71">
        <f>B36</f>
        <v>0</v>
      </c>
      <c r="C35" s="71">
        <f t="shared" ref="C35:K35" si="9">C36</f>
        <v>0</v>
      </c>
      <c r="D35" s="71">
        <f t="shared" si="9"/>
        <v>0</v>
      </c>
      <c r="E35" s="71">
        <f t="shared" si="9"/>
        <v>0</v>
      </c>
      <c r="F35" s="71">
        <f t="shared" si="9"/>
        <v>0</v>
      </c>
      <c r="G35" s="71">
        <f t="shared" si="9"/>
        <v>0</v>
      </c>
      <c r="H35" s="71">
        <f t="shared" si="9"/>
        <v>0</v>
      </c>
      <c r="I35" s="71">
        <f t="shared" si="9"/>
        <v>0</v>
      </c>
      <c r="J35" s="71">
        <f t="shared" si="9"/>
        <v>0</v>
      </c>
      <c r="K35" s="71">
        <f t="shared" si="9"/>
        <v>0</v>
      </c>
    </row>
    <row r="36" spans="1:11" x14ac:dyDescent="0.35">
      <c r="A36" s="70" t="s">
        <v>113</v>
      </c>
      <c r="B36" s="29">
        <f>B37+B44</f>
        <v>0</v>
      </c>
      <c r="C36" s="29">
        <f t="shared" ref="C36:K36" si="10">C37+C44</f>
        <v>0</v>
      </c>
      <c r="D36" s="29">
        <f t="shared" si="10"/>
        <v>0</v>
      </c>
      <c r="E36" s="29">
        <f t="shared" si="10"/>
        <v>0</v>
      </c>
      <c r="F36" s="29">
        <f t="shared" si="10"/>
        <v>0</v>
      </c>
      <c r="G36" s="29">
        <f t="shared" si="10"/>
        <v>0</v>
      </c>
      <c r="H36" s="29">
        <f t="shared" si="10"/>
        <v>0</v>
      </c>
      <c r="I36" s="29">
        <f t="shared" si="10"/>
        <v>0</v>
      </c>
      <c r="J36" s="29">
        <f t="shared" si="10"/>
        <v>0</v>
      </c>
      <c r="K36" s="29">
        <f t="shared" si="10"/>
        <v>0</v>
      </c>
    </row>
    <row r="37" spans="1:11" x14ac:dyDescent="0.35">
      <c r="A37" s="97" t="s">
        <v>138</v>
      </c>
      <c r="B37" s="30">
        <f>B38+B39+B40+B41+B42+B43</f>
        <v>0</v>
      </c>
      <c r="C37" s="30">
        <f>C38+C39+C40+C41+C42+C43</f>
        <v>0</v>
      </c>
      <c r="D37" s="30">
        <f t="shared" ref="D37:K37" si="11">D38+D39+D40+D41+D42+D43</f>
        <v>0</v>
      </c>
      <c r="E37" s="30">
        <f t="shared" si="11"/>
        <v>0</v>
      </c>
      <c r="F37" s="30">
        <f t="shared" si="11"/>
        <v>0</v>
      </c>
      <c r="G37" s="30">
        <f t="shared" si="11"/>
        <v>0</v>
      </c>
      <c r="H37" s="30">
        <f t="shared" si="11"/>
        <v>0</v>
      </c>
      <c r="I37" s="30">
        <f t="shared" si="11"/>
        <v>0</v>
      </c>
      <c r="J37" s="30">
        <f t="shared" si="11"/>
        <v>0</v>
      </c>
      <c r="K37" s="30">
        <f t="shared" si="11"/>
        <v>0</v>
      </c>
    </row>
    <row r="38" spans="1:11" x14ac:dyDescent="0.35">
      <c r="A38" s="31" t="s">
        <v>38</v>
      </c>
      <c r="B38" s="30">
        <f>D38+F38+H38+J38</f>
        <v>0</v>
      </c>
      <c r="C38" s="30">
        <f>E38+G38+I38+K38</f>
        <v>0</v>
      </c>
      <c r="D38" s="30"/>
      <c r="E38" s="30"/>
      <c r="F38" s="30"/>
      <c r="G38" s="30"/>
      <c r="H38" s="30"/>
      <c r="I38" s="30"/>
      <c r="J38" s="30"/>
      <c r="K38" s="30"/>
    </row>
    <row r="39" spans="1:11" x14ac:dyDescent="0.35">
      <c r="A39" s="31" t="s">
        <v>39</v>
      </c>
      <c r="B39" s="30">
        <f t="shared" ref="B39:B41" si="12">D39+F39+H39+J39</f>
        <v>0</v>
      </c>
      <c r="C39" s="30">
        <f>E39+G39+I39+K39</f>
        <v>0</v>
      </c>
      <c r="D39" s="30"/>
      <c r="E39" s="30"/>
      <c r="F39" s="30"/>
      <c r="G39" s="30"/>
      <c r="H39" s="30"/>
      <c r="I39" s="30"/>
      <c r="J39" s="30"/>
      <c r="K39" s="30"/>
    </row>
    <row r="40" spans="1:11" ht="42" x14ac:dyDescent="0.35">
      <c r="A40" s="7" t="s">
        <v>140</v>
      </c>
      <c r="B40" s="30">
        <f t="shared" si="12"/>
        <v>0</v>
      </c>
      <c r="C40" s="30">
        <f t="shared" ref="C40:C42" si="13">E40+G40+I40+K40</f>
        <v>0</v>
      </c>
      <c r="D40" s="30"/>
      <c r="E40" s="30"/>
      <c r="F40" s="30"/>
      <c r="G40" s="30"/>
      <c r="H40" s="30"/>
      <c r="I40" s="30"/>
      <c r="J40" s="30"/>
      <c r="K40" s="30"/>
    </row>
    <row r="41" spans="1:11" ht="24" customHeight="1" x14ac:dyDescent="0.35">
      <c r="A41" s="7" t="s">
        <v>141</v>
      </c>
      <c r="B41" s="30">
        <f t="shared" si="12"/>
        <v>0</v>
      </c>
      <c r="C41" s="30">
        <f t="shared" si="13"/>
        <v>0</v>
      </c>
      <c r="D41" s="30"/>
      <c r="E41" s="30"/>
      <c r="F41" s="30"/>
      <c r="G41" s="30"/>
      <c r="H41" s="30"/>
      <c r="I41" s="30"/>
      <c r="J41" s="30"/>
      <c r="K41" s="30"/>
    </row>
    <row r="42" spans="1:11" ht="42" x14ac:dyDescent="0.35">
      <c r="A42" s="7" t="s">
        <v>142</v>
      </c>
      <c r="B42" s="30">
        <f>D42+F42+H42+J42</f>
        <v>0</v>
      </c>
      <c r="C42" s="30">
        <f t="shared" si="13"/>
        <v>0</v>
      </c>
      <c r="D42" s="30"/>
      <c r="E42" s="30"/>
      <c r="F42" s="30"/>
      <c r="G42" s="30"/>
      <c r="H42" s="30"/>
      <c r="I42" s="30"/>
      <c r="J42" s="30"/>
      <c r="K42" s="30"/>
    </row>
    <row r="43" spans="1:11" ht="42" x14ac:dyDescent="0.35">
      <c r="A43" s="7" t="s">
        <v>157</v>
      </c>
      <c r="B43" s="30">
        <f>D43+F43+H43+J43</f>
        <v>0</v>
      </c>
      <c r="C43" s="30">
        <f t="shared" ref="C43" si="14">E43+G43+I43+K43</f>
        <v>0</v>
      </c>
      <c r="D43" s="30"/>
      <c r="E43" s="30"/>
      <c r="F43" s="30"/>
      <c r="G43" s="30"/>
      <c r="H43" s="30"/>
      <c r="I43" s="30"/>
      <c r="J43" s="30"/>
      <c r="K43" s="30"/>
    </row>
    <row r="44" spans="1:11" x14ac:dyDescent="0.35">
      <c r="A44" s="97" t="s">
        <v>139</v>
      </c>
      <c r="B44" s="30">
        <f>B45+B46+B47+B48+B49+B50</f>
        <v>0</v>
      </c>
      <c r="C44" s="30">
        <f t="shared" ref="C44:K44" si="15">C45+C46+C47+C48+C49+C50</f>
        <v>0</v>
      </c>
      <c r="D44" s="30">
        <f t="shared" si="15"/>
        <v>0</v>
      </c>
      <c r="E44" s="30">
        <f t="shared" si="15"/>
        <v>0</v>
      </c>
      <c r="F44" s="30">
        <f t="shared" si="15"/>
        <v>0</v>
      </c>
      <c r="G44" s="30">
        <f t="shared" si="15"/>
        <v>0</v>
      </c>
      <c r="H44" s="30">
        <f t="shared" si="15"/>
        <v>0</v>
      </c>
      <c r="I44" s="30">
        <f t="shared" si="15"/>
        <v>0</v>
      </c>
      <c r="J44" s="30">
        <f t="shared" si="15"/>
        <v>0</v>
      </c>
      <c r="K44" s="30">
        <f t="shared" si="15"/>
        <v>0</v>
      </c>
    </row>
    <row r="45" spans="1:11" x14ac:dyDescent="0.35">
      <c r="A45" s="31" t="s">
        <v>38</v>
      </c>
      <c r="B45" s="30">
        <f>D45+F45+H45+J45</f>
        <v>0</v>
      </c>
      <c r="C45" s="30">
        <f>E45+G45+I45+K45</f>
        <v>0</v>
      </c>
      <c r="D45" s="30"/>
      <c r="E45" s="30"/>
      <c r="F45" s="30"/>
      <c r="G45" s="30"/>
      <c r="H45" s="30"/>
      <c r="I45" s="30"/>
      <c r="J45" s="30"/>
      <c r="K45" s="30"/>
    </row>
    <row r="46" spans="1:11" x14ac:dyDescent="0.35">
      <c r="A46" s="31" t="s">
        <v>39</v>
      </c>
      <c r="B46" s="30">
        <f t="shared" ref="B46:B49" si="16">D46+F46+H46+J46</f>
        <v>0</v>
      </c>
      <c r="C46" s="30">
        <f t="shared" ref="C46:C50" si="17">E46+G46+I46+K46</f>
        <v>0</v>
      </c>
      <c r="D46" s="30"/>
      <c r="E46" s="30"/>
      <c r="F46" s="30"/>
      <c r="G46" s="30"/>
      <c r="H46" s="30"/>
      <c r="I46" s="30"/>
      <c r="J46" s="30"/>
      <c r="K46" s="30"/>
    </row>
    <row r="47" spans="1:11" ht="42" x14ac:dyDescent="0.35">
      <c r="A47" s="7" t="s">
        <v>140</v>
      </c>
      <c r="B47" s="30">
        <f t="shared" si="16"/>
        <v>0</v>
      </c>
      <c r="C47" s="30">
        <f t="shared" si="17"/>
        <v>0</v>
      </c>
      <c r="D47" s="30"/>
      <c r="E47" s="30"/>
      <c r="F47" s="30"/>
      <c r="G47" s="30"/>
      <c r="H47" s="30"/>
      <c r="I47" s="30"/>
      <c r="J47" s="30"/>
      <c r="K47" s="30"/>
    </row>
    <row r="48" spans="1:11" ht="24" customHeight="1" x14ac:dyDescent="0.35">
      <c r="A48" s="7" t="s">
        <v>141</v>
      </c>
      <c r="B48" s="30">
        <f t="shared" si="16"/>
        <v>0</v>
      </c>
      <c r="C48" s="30">
        <f t="shared" si="17"/>
        <v>0</v>
      </c>
      <c r="D48" s="30"/>
      <c r="E48" s="30"/>
      <c r="F48" s="30"/>
      <c r="G48" s="30"/>
      <c r="H48" s="30"/>
      <c r="I48" s="30"/>
      <c r="J48" s="30"/>
      <c r="K48" s="30"/>
    </row>
    <row r="49" spans="1:11" ht="42" x14ac:dyDescent="0.35">
      <c r="A49" s="7" t="s">
        <v>142</v>
      </c>
      <c r="B49" s="30">
        <f t="shared" si="16"/>
        <v>0</v>
      </c>
      <c r="C49" s="30">
        <f t="shared" si="17"/>
        <v>0</v>
      </c>
      <c r="D49" s="30"/>
      <c r="E49" s="30"/>
      <c r="F49" s="30"/>
      <c r="G49" s="30"/>
      <c r="H49" s="30"/>
      <c r="I49" s="30"/>
      <c r="J49" s="30"/>
      <c r="K49" s="30"/>
    </row>
    <row r="50" spans="1:11" ht="42" x14ac:dyDescent="0.35">
      <c r="A50" s="7" t="s">
        <v>157</v>
      </c>
      <c r="B50" s="30">
        <f>D50+F50+H50+J50</f>
        <v>0</v>
      </c>
      <c r="C50" s="30">
        <f t="shared" si="17"/>
        <v>0</v>
      </c>
      <c r="D50" s="30"/>
      <c r="E50" s="30"/>
      <c r="F50" s="30"/>
      <c r="G50" s="30"/>
      <c r="H50" s="30"/>
      <c r="I50" s="30"/>
      <c r="J50" s="30"/>
      <c r="K50" s="30"/>
    </row>
    <row r="51" spans="1:11" x14ac:dyDescent="0.35">
      <c r="A51" s="70" t="s">
        <v>87</v>
      </c>
      <c r="B51" s="30">
        <f>B52+B53</f>
        <v>0</v>
      </c>
      <c r="C51" s="30">
        <f t="shared" ref="C51:K51" si="18">C52+C53</f>
        <v>0</v>
      </c>
      <c r="D51" s="30">
        <f t="shared" si="18"/>
        <v>0</v>
      </c>
      <c r="E51" s="30">
        <f t="shared" si="18"/>
        <v>0</v>
      </c>
      <c r="F51" s="30">
        <f t="shared" si="18"/>
        <v>0</v>
      </c>
      <c r="G51" s="30">
        <f t="shared" si="18"/>
        <v>0</v>
      </c>
      <c r="H51" s="30">
        <f t="shared" si="18"/>
        <v>0</v>
      </c>
      <c r="I51" s="30">
        <f t="shared" si="18"/>
        <v>0</v>
      </c>
      <c r="J51" s="30">
        <f t="shared" si="18"/>
        <v>0</v>
      </c>
      <c r="K51" s="30">
        <f t="shared" si="18"/>
        <v>0</v>
      </c>
    </row>
    <row r="52" spans="1:11" x14ac:dyDescent="0.35">
      <c r="A52" s="72" t="s">
        <v>94</v>
      </c>
      <c r="B52" s="30">
        <f>B37</f>
        <v>0</v>
      </c>
      <c r="C52" s="30">
        <f t="shared" ref="C52:K52" si="19">C37</f>
        <v>0</v>
      </c>
      <c r="D52" s="30">
        <f t="shared" si="19"/>
        <v>0</v>
      </c>
      <c r="E52" s="30">
        <f t="shared" si="19"/>
        <v>0</v>
      </c>
      <c r="F52" s="30">
        <f t="shared" si="19"/>
        <v>0</v>
      </c>
      <c r="G52" s="30">
        <f t="shared" si="19"/>
        <v>0</v>
      </c>
      <c r="H52" s="30">
        <f t="shared" si="19"/>
        <v>0</v>
      </c>
      <c r="I52" s="30">
        <f t="shared" si="19"/>
        <v>0</v>
      </c>
      <c r="J52" s="30">
        <f t="shared" si="19"/>
        <v>0</v>
      </c>
      <c r="K52" s="30">
        <f t="shared" si="19"/>
        <v>0</v>
      </c>
    </row>
    <row r="53" spans="1:11" x14ac:dyDescent="0.35">
      <c r="A53" s="72" t="s">
        <v>95</v>
      </c>
      <c r="B53" s="96">
        <f>B44</f>
        <v>0</v>
      </c>
      <c r="C53" s="96">
        <f t="shared" ref="C53:K53" si="20">C44</f>
        <v>0</v>
      </c>
      <c r="D53" s="96">
        <f t="shared" si="20"/>
        <v>0</v>
      </c>
      <c r="E53" s="96">
        <f t="shared" si="20"/>
        <v>0</v>
      </c>
      <c r="F53" s="96">
        <f t="shared" si="20"/>
        <v>0</v>
      </c>
      <c r="G53" s="96">
        <f t="shared" si="20"/>
        <v>0</v>
      </c>
      <c r="H53" s="96">
        <f t="shared" si="20"/>
        <v>0</v>
      </c>
      <c r="I53" s="96">
        <f t="shared" si="20"/>
        <v>0</v>
      </c>
      <c r="J53" s="96">
        <f t="shared" si="20"/>
        <v>0</v>
      </c>
      <c r="K53" s="96">
        <f t="shared" si="20"/>
        <v>0</v>
      </c>
    </row>
    <row r="55" spans="1:11" x14ac:dyDescent="0.35">
      <c r="H55" s="107" t="s">
        <v>49</v>
      </c>
      <c r="I55" s="107"/>
      <c r="J55" s="107"/>
      <c r="K55" s="107"/>
    </row>
    <row r="57" spans="1:11" x14ac:dyDescent="0.35">
      <c r="H57" s="107" t="s">
        <v>50</v>
      </c>
      <c r="I57" s="107"/>
      <c r="J57" s="107"/>
      <c r="K57" s="107"/>
    </row>
    <row r="58" spans="1:11" x14ac:dyDescent="0.35">
      <c r="H58" s="107" t="s">
        <v>51</v>
      </c>
      <c r="I58" s="107"/>
      <c r="J58" s="107"/>
      <c r="K58" s="107"/>
    </row>
    <row r="66" spans="1:11" ht="24" customHeight="1" x14ac:dyDescent="0.35">
      <c r="A66" s="108" t="s">
        <v>119</v>
      </c>
      <c r="B66" s="108"/>
      <c r="C66" s="108"/>
      <c r="D66" s="108"/>
      <c r="E66" s="108"/>
      <c r="F66" s="108"/>
      <c r="G66" s="108"/>
      <c r="H66" s="108"/>
      <c r="I66" s="108"/>
      <c r="J66" s="108"/>
      <c r="K66" s="108"/>
    </row>
    <row r="67" spans="1:11" x14ac:dyDescent="0.35">
      <c r="A67" s="109" t="s">
        <v>0</v>
      </c>
      <c r="B67" s="109"/>
      <c r="C67" s="109"/>
      <c r="D67" s="109"/>
      <c r="E67" s="109"/>
      <c r="F67" s="109"/>
      <c r="G67" s="109"/>
      <c r="H67" s="109"/>
      <c r="I67" s="109"/>
      <c r="J67" s="109"/>
      <c r="K67" s="109"/>
    </row>
    <row r="68" spans="1:11" x14ac:dyDescent="0.35">
      <c r="A68" s="109" t="s">
        <v>93</v>
      </c>
      <c r="B68" s="109"/>
      <c r="C68" s="109"/>
      <c r="D68" s="109"/>
      <c r="E68" s="109"/>
      <c r="F68" s="109"/>
      <c r="G68" s="109"/>
      <c r="H68" s="109"/>
      <c r="I68" s="109"/>
      <c r="J68" s="109"/>
      <c r="K68" s="109"/>
    </row>
    <row r="69" spans="1:11" ht="22.5" x14ac:dyDescent="0.35">
      <c r="A69" s="32" t="s">
        <v>132</v>
      </c>
      <c r="B69" s="26"/>
      <c r="C69" s="26"/>
      <c r="D69" s="26"/>
      <c r="E69" s="26"/>
      <c r="F69" s="26"/>
      <c r="G69" s="26"/>
      <c r="H69" s="27"/>
      <c r="I69" s="23"/>
      <c r="J69" s="26"/>
      <c r="K69" s="26"/>
    </row>
    <row r="70" spans="1:11" x14ac:dyDescent="0.35">
      <c r="A70" s="111" t="s">
        <v>27</v>
      </c>
      <c r="B70" s="111"/>
      <c r="C70" s="111"/>
      <c r="D70" s="111"/>
      <c r="E70" s="111"/>
      <c r="F70" s="111"/>
      <c r="G70" s="111"/>
      <c r="H70" s="111"/>
      <c r="I70" s="111"/>
      <c r="J70" s="111"/>
      <c r="K70" s="111"/>
    </row>
    <row r="71" spans="1:11" x14ac:dyDescent="0.35">
      <c r="G71" s="68"/>
      <c r="H71" s="23"/>
      <c r="J71" s="68"/>
      <c r="K71" s="23"/>
    </row>
    <row r="72" spans="1:11" x14ac:dyDescent="0.35">
      <c r="A72" s="13" t="s">
        <v>32</v>
      </c>
      <c r="B72" s="110" t="s">
        <v>2</v>
      </c>
      <c r="C72" s="110"/>
      <c r="D72" s="110" t="s">
        <v>33</v>
      </c>
      <c r="E72" s="110"/>
      <c r="F72" s="110" t="s">
        <v>34</v>
      </c>
      <c r="G72" s="110"/>
      <c r="H72" s="110" t="s">
        <v>35</v>
      </c>
      <c r="I72" s="110"/>
      <c r="J72" s="110" t="s">
        <v>36</v>
      </c>
      <c r="K72" s="110"/>
    </row>
    <row r="73" spans="1:11" x14ac:dyDescent="0.35">
      <c r="A73" s="13" t="s">
        <v>1</v>
      </c>
      <c r="B73" s="69" t="s">
        <v>6</v>
      </c>
      <c r="C73" s="69" t="s">
        <v>7</v>
      </c>
      <c r="D73" s="69" t="s">
        <v>6</v>
      </c>
      <c r="E73" s="69" t="s">
        <v>7</v>
      </c>
      <c r="F73" s="69" t="s">
        <v>6</v>
      </c>
      <c r="G73" s="69" t="s">
        <v>7</v>
      </c>
      <c r="H73" s="69" t="s">
        <v>6</v>
      </c>
      <c r="I73" s="69" t="s">
        <v>7</v>
      </c>
      <c r="J73" s="69" t="s">
        <v>6</v>
      </c>
      <c r="K73" s="69" t="s">
        <v>7</v>
      </c>
    </row>
    <row r="74" spans="1:11" x14ac:dyDescent="0.35">
      <c r="A74" s="13" t="s">
        <v>2</v>
      </c>
      <c r="B74" s="71">
        <f>B75</f>
        <v>0</v>
      </c>
      <c r="C74" s="71">
        <f t="shared" ref="C74:K74" si="21">C75</f>
        <v>0</v>
      </c>
      <c r="D74" s="71">
        <f t="shared" si="21"/>
        <v>0</v>
      </c>
      <c r="E74" s="71">
        <f t="shared" si="21"/>
        <v>0</v>
      </c>
      <c r="F74" s="71">
        <f t="shared" si="21"/>
        <v>0</v>
      </c>
      <c r="G74" s="71">
        <f t="shared" si="21"/>
        <v>0</v>
      </c>
      <c r="H74" s="71">
        <f t="shared" si="21"/>
        <v>0</v>
      </c>
      <c r="I74" s="71">
        <f t="shared" si="21"/>
        <v>0</v>
      </c>
      <c r="J74" s="71">
        <f t="shared" si="21"/>
        <v>0</v>
      </c>
      <c r="K74" s="71">
        <f t="shared" si="21"/>
        <v>0</v>
      </c>
    </row>
    <row r="75" spans="1:11" x14ac:dyDescent="0.35">
      <c r="A75" s="70" t="s">
        <v>113</v>
      </c>
      <c r="B75" s="29">
        <f>B76+B78</f>
        <v>0</v>
      </c>
      <c r="C75" s="29">
        <f t="shared" ref="C75:K75" si="22">C76+C78</f>
        <v>0</v>
      </c>
      <c r="D75" s="29">
        <f t="shared" si="22"/>
        <v>0</v>
      </c>
      <c r="E75" s="29">
        <f t="shared" si="22"/>
        <v>0</v>
      </c>
      <c r="F75" s="29">
        <f t="shared" si="22"/>
        <v>0</v>
      </c>
      <c r="G75" s="29">
        <f t="shared" si="22"/>
        <v>0</v>
      </c>
      <c r="H75" s="29">
        <f t="shared" si="22"/>
        <v>0</v>
      </c>
      <c r="I75" s="29">
        <f t="shared" si="22"/>
        <v>0</v>
      </c>
      <c r="J75" s="29">
        <f t="shared" si="22"/>
        <v>0</v>
      </c>
      <c r="K75" s="29">
        <f t="shared" si="22"/>
        <v>0</v>
      </c>
    </row>
    <row r="76" spans="1:11" x14ac:dyDescent="0.35">
      <c r="A76" s="97" t="s">
        <v>138</v>
      </c>
      <c r="B76" s="30">
        <f>B77</f>
        <v>0</v>
      </c>
      <c r="C76" s="30">
        <f>C77</f>
        <v>0</v>
      </c>
      <c r="D76" s="30">
        <f t="shared" ref="D76:K76" si="23">D77</f>
        <v>0</v>
      </c>
      <c r="E76" s="30">
        <f t="shared" si="23"/>
        <v>0</v>
      </c>
      <c r="F76" s="30">
        <f t="shared" si="23"/>
        <v>0</v>
      </c>
      <c r="G76" s="30">
        <f t="shared" si="23"/>
        <v>0</v>
      </c>
      <c r="H76" s="30">
        <f t="shared" si="23"/>
        <v>0</v>
      </c>
      <c r="I76" s="30">
        <f t="shared" si="23"/>
        <v>0</v>
      </c>
      <c r="J76" s="30">
        <f t="shared" si="23"/>
        <v>0</v>
      </c>
      <c r="K76" s="30">
        <f t="shared" si="23"/>
        <v>0</v>
      </c>
    </row>
    <row r="77" spans="1:11" ht="42" x14ac:dyDescent="0.35">
      <c r="A77" s="7" t="s">
        <v>40</v>
      </c>
      <c r="B77" s="30">
        <f>D77+F77+H77+J77</f>
        <v>0</v>
      </c>
      <c r="C77" s="30">
        <f>E77+G77+I77+K77</f>
        <v>0</v>
      </c>
      <c r="D77" s="30"/>
      <c r="E77" s="30"/>
      <c r="F77" s="30"/>
      <c r="G77" s="30"/>
      <c r="H77" s="30"/>
      <c r="I77" s="30"/>
      <c r="J77" s="30"/>
      <c r="K77" s="30"/>
    </row>
    <row r="78" spans="1:11" x14ac:dyDescent="0.35">
      <c r="A78" s="97" t="s">
        <v>139</v>
      </c>
      <c r="B78" s="30">
        <f>B79</f>
        <v>0</v>
      </c>
      <c r="C78" s="30">
        <f>C79</f>
        <v>0</v>
      </c>
      <c r="D78" s="30">
        <f t="shared" ref="D78" si="24">D79</f>
        <v>0</v>
      </c>
      <c r="E78" s="30">
        <f t="shared" ref="E78" si="25">E79</f>
        <v>0</v>
      </c>
      <c r="F78" s="30">
        <f t="shared" ref="F78" si="26">F79</f>
        <v>0</v>
      </c>
      <c r="G78" s="30">
        <f t="shared" ref="G78" si="27">G79</f>
        <v>0</v>
      </c>
      <c r="H78" s="30">
        <f t="shared" ref="H78" si="28">H79</f>
        <v>0</v>
      </c>
      <c r="I78" s="30">
        <f t="shared" ref="I78" si="29">I79</f>
        <v>0</v>
      </c>
      <c r="J78" s="30">
        <f t="shared" ref="J78" si="30">J79</f>
        <v>0</v>
      </c>
      <c r="K78" s="30">
        <f t="shared" ref="K78" si="31">K79</f>
        <v>0</v>
      </c>
    </row>
    <row r="79" spans="1:11" ht="42" x14ac:dyDescent="0.35">
      <c r="A79" s="7" t="s">
        <v>40</v>
      </c>
      <c r="B79" s="30">
        <f>D79+F79+H79+J79</f>
        <v>0</v>
      </c>
      <c r="C79" s="30">
        <f>E79+G79+I79+K79</f>
        <v>0</v>
      </c>
      <c r="D79" s="30"/>
      <c r="E79" s="30"/>
      <c r="F79" s="30"/>
      <c r="G79" s="30"/>
      <c r="H79" s="30"/>
      <c r="I79" s="30"/>
      <c r="J79" s="30"/>
      <c r="K79" s="30"/>
    </row>
    <row r="80" spans="1:11" x14ac:dyDescent="0.35">
      <c r="A80" s="70" t="s">
        <v>87</v>
      </c>
      <c r="B80" s="30">
        <f>B81+B82</f>
        <v>0</v>
      </c>
      <c r="C80" s="30">
        <f t="shared" ref="C80:K80" si="32">C81+C82</f>
        <v>0</v>
      </c>
      <c r="D80" s="30">
        <f t="shared" si="32"/>
        <v>0</v>
      </c>
      <c r="E80" s="30">
        <f t="shared" si="32"/>
        <v>0</v>
      </c>
      <c r="F80" s="30">
        <f t="shared" si="32"/>
        <v>0</v>
      </c>
      <c r="G80" s="30">
        <f t="shared" si="32"/>
        <v>0</v>
      </c>
      <c r="H80" s="30">
        <f t="shared" si="32"/>
        <v>0</v>
      </c>
      <c r="I80" s="30">
        <f t="shared" si="32"/>
        <v>0</v>
      </c>
      <c r="J80" s="30">
        <f t="shared" si="32"/>
        <v>0</v>
      </c>
      <c r="K80" s="30">
        <f t="shared" si="32"/>
        <v>0</v>
      </c>
    </row>
    <row r="81" spans="1:11" x14ac:dyDescent="0.35">
      <c r="A81" s="72" t="s">
        <v>94</v>
      </c>
      <c r="B81" s="30">
        <f>B76</f>
        <v>0</v>
      </c>
      <c r="C81" s="30">
        <f t="shared" ref="C81:K81" si="33">C76</f>
        <v>0</v>
      </c>
      <c r="D81" s="30">
        <f t="shared" si="33"/>
        <v>0</v>
      </c>
      <c r="E81" s="30">
        <f t="shared" si="33"/>
        <v>0</v>
      </c>
      <c r="F81" s="30">
        <f t="shared" si="33"/>
        <v>0</v>
      </c>
      <c r="G81" s="30">
        <f t="shared" si="33"/>
        <v>0</v>
      </c>
      <c r="H81" s="30">
        <f t="shared" si="33"/>
        <v>0</v>
      </c>
      <c r="I81" s="30">
        <f t="shared" si="33"/>
        <v>0</v>
      </c>
      <c r="J81" s="30">
        <f t="shared" si="33"/>
        <v>0</v>
      </c>
      <c r="K81" s="30">
        <f t="shared" si="33"/>
        <v>0</v>
      </c>
    </row>
    <row r="82" spans="1:11" x14ac:dyDescent="0.35">
      <c r="A82" s="72" t="s">
        <v>95</v>
      </c>
      <c r="B82" s="96">
        <f>B78</f>
        <v>0</v>
      </c>
      <c r="C82" s="96">
        <f t="shared" ref="C82:K82" si="34">C78</f>
        <v>0</v>
      </c>
      <c r="D82" s="96">
        <f t="shared" si="34"/>
        <v>0</v>
      </c>
      <c r="E82" s="96">
        <f t="shared" si="34"/>
        <v>0</v>
      </c>
      <c r="F82" s="96">
        <f t="shared" si="34"/>
        <v>0</v>
      </c>
      <c r="G82" s="96">
        <f t="shared" si="34"/>
        <v>0</v>
      </c>
      <c r="H82" s="96">
        <f t="shared" si="34"/>
        <v>0</v>
      </c>
      <c r="I82" s="96">
        <f t="shared" si="34"/>
        <v>0</v>
      </c>
      <c r="J82" s="96">
        <f t="shared" si="34"/>
        <v>0</v>
      </c>
      <c r="K82" s="96">
        <f t="shared" si="34"/>
        <v>0</v>
      </c>
    </row>
    <row r="84" spans="1:11" x14ac:dyDescent="0.35">
      <c r="H84" s="107" t="s">
        <v>49</v>
      </c>
      <c r="I84" s="107"/>
      <c r="J84" s="107"/>
      <c r="K84" s="107"/>
    </row>
    <row r="86" spans="1:11" x14ac:dyDescent="0.35">
      <c r="H86" s="107" t="s">
        <v>50</v>
      </c>
      <c r="I86" s="107"/>
      <c r="J86" s="107"/>
      <c r="K86" s="107"/>
    </row>
    <row r="87" spans="1:11" x14ac:dyDescent="0.35">
      <c r="H87" s="107" t="s">
        <v>51</v>
      </c>
      <c r="I87" s="107"/>
      <c r="J87" s="107"/>
      <c r="K87" s="107"/>
    </row>
  </sheetData>
  <mergeCells count="34">
    <mergeCell ref="H87:K87"/>
    <mergeCell ref="A70:K70"/>
    <mergeCell ref="B72:C72"/>
    <mergeCell ref="D72:E72"/>
    <mergeCell ref="F72:G72"/>
    <mergeCell ref="H72:I72"/>
    <mergeCell ref="J72:K72"/>
    <mergeCell ref="A67:K67"/>
    <mergeCell ref="A68:K68"/>
    <mergeCell ref="A66:K66"/>
    <mergeCell ref="H84:K84"/>
    <mergeCell ref="H86:K86"/>
    <mergeCell ref="A28:K28"/>
    <mergeCell ref="B33:C33"/>
    <mergeCell ref="D33:E33"/>
    <mergeCell ref="F33:G33"/>
    <mergeCell ref="H33:I33"/>
    <mergeCell ref="J33:K33"/>
    <mergeCell ref="H55:K55"/>
    <mergeCell ref="H57:K57"/>
    <mergeCell ref="H58:K58"/>
    <mergeCell ref="A1:K1"/>
    <mergeCell ref="A2:K2"/>
    <mergeCell ref="A3:K3"/>
    <mergeCell ref="B7:C7"/>
    <mergeCell ref="D7:E7"/>
    <mergeCell ref="F7:G7"/>
    <mergeCell ref="H7:I7"/>
    <mergeCell ref="A26:K26"/>
    <mergeCell ref="A27:K27"/>
    <mergeCell ref="J7:K7"/>
    <mergeCell ref="H21:K21"/>
    <mergeCell ref="H23:K23"/>
    <mergeCell ref="H24:K24"/>
  </mergeCells>
  <pageMargins left="0.70866141732283472" right="0.31496062992125984" top="0.78740157480314965" bottom="0.39370078740157483" header="0.31496062992125984" footer="0.31496062992125984"/>
  <pageSetup paperSize="9" orientation="landscape" r:id="rId1"/>
  <headerFooter>
    <oddHeader>&amp;R&amp;"TH SarabunPSK,ธรรมดา"&amp;14&amp;P</oddHeader>
    <oddFooter>&amp;R&amp;"TH SarabunPSK,ธรรมดา"&amp;14แบบจัดทำแผนการปฏิบัติงานและการใช้จ่ายงบประมาณ ปี 2562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4"/>
  <sheetViews>
    <sheetView view="pageBreakPreview" zoomScale="70" zoomScaleNormal="80" zoomScaleSheetLayoutView="70" workbookViewId="0">
      <pane ySplit="9" topLeftCell="A10" activePane="bottomLeft" state="frozen"/>
      <selection pane="bottomLeft" activeCell="A2" sqref="A2:T2"/>
    </sheetView>
  </sheetViews>
  <sheetFormatPr defaultRowHeight="15" x14ac:dyDescent="0.25"/>
  <cols>
    <col min="1" max="1" width="28.625" style="66" customWidth="1"/>
    <col min="2" max="4" width="9" style="66"/>
    <col min="5" max="5" width="9.625" style="66" bestFit="1" customWidth="1"/>
    <col min="6" max="8" width="9.125" style="66" bestFit="1" customWidth="1"/>
    <col min="9" max="9" width="9.625" style="66" bestFit="1" customWidth="1"/>
    <col min="10" max="12" width="9.125" style="66" bestFit="1" customWidth="1"/>
    <col min="13" max="13" width="9.625" style="66" bestFit="1" customWidth="1"/>
    <col min="14" max="20" width="9.125" style="66" bestFit="1" customWidth="1"/>
    <col min="21" max="16384" width="9" style="66"/>
  </cols>
  <sheetData>
    <row r="1" spans="1:20" ht="23.25" x14ac:dyDescent="0.25">
      <c r="A1" s="101" t="s">
        <v>120</v>
      </c>
      <c r="B1" s="101"/>
      <c r="C1" s="101"/>
      <c r="D1" s="101"/>
      <c r="E1" s="101"/>
      <c r="F1" s="101"/>
      <c r="G1" s="101"/>
      <c r="H1" s="101"/>
      <c r="I1" s="101"/>
      <c r="J1" s="101"/>
      <c r="K1" s="101"/>
      <c r="L1" s="101"/>
      <c r="M1" s="101"/>
      <c r="N1" s="101"/>
      <c r="O1" s="101"/>
      <c r="P1" s="101"/>
      <c r="Q1" s="101"/>
      <c r="R1" s="101"/>
      <c r="S1" s="101"/>
      <c r="T1" s="101"/>
    </row>
    <row r="2" spans="1:20" ht="23.25" x14ac:dyDescent="0.25">
      <c r="A2" s="102" t="s">
        <v>0</v>
      </c>
      <c r="B2" s="102"/>
      <c r="C2" s="102"/>
      <c r="D2" s="102"/>
      <c r="E2" s="102"/>
      <c r="F2" s="102"/>
      <c r="G2" s="102"/>
      <c r="H2" s="102"/>
      <c r="I2" s="102"/>
      <c r="J2" s="102"/>
      <c r="K2" s="102"/>
      <c r="L2" s="102"/>
      <c r="M2" s="102"/>
      <c r="N2" s="102"/>
      <c r="O2" s="102"/>
      <c r="P2" s="102"/>
      <c r="Q2" s="102"/>
      <c r="R2" s="102"/>
      <c r="S2" s="102"/>
      <c r="T2" s="102"/>
    </row>
    <row r="3" spans="1:20" ht="23.25" x14ac:dyDescent="0.25">
      <c r="A3" s="102" t="s">
        <v>125</v>
      </c>
      <c r="B3" s="102"/>
      <c r="C3" s="102"/>
      <c r="D3" s="102"/>
      <c r="E3" s="102"/>
      <c r="F3" s="102"/>
      <c r="G3" s="102"/>
      <c r="H3" s="102"/>
      <c r="I3" s="102"/>
      <c r="J3" s="102"/>
      <c r="K3" s="102"/>
      <c r="L3" s="102"/>
      <c r="M3" s="102"/>
      <c r="N3" s="102"/>
      <c r="O3" s="102"/>
      <c r="P3" s="102"/>
      <c r="Q3" s="102"/>
      <c r="R3" s="102"/>
      <c r="S3" s="102"/>
      <c r="T3" s="102"/>
    </row>
    <row r="4" spans="1:20" ht="21" x14ac:dyDescent="0.25">
      <c r="A4" s="23" t="s">
        <v>131</v>
      </c>
    </row>
    <row r="5" spans="1:20" ht="21" x14ac:dyDescent="0.25">
      <c r="A5" s="23" t="s">
        <v>3</v>
      </c>
    </row>
    <row r="6" spans="1:20" ht="21" x14ac:dyDescent="0.25">
      <c r="A6" s="23" t="s">
        <v>13</v>
      </c>
    </row>
    <row r="7" spans="1:20" ht="21" x14ac:dyDescent="0.35">
      <c r="A7" s="46"/>
      <c r="B7" s="47"/>
      <c r="C7" s="48"/>
      <c r="D7" s="48"/>
      <c r="E7" s="46"/>
      <c r="F7" s="46"/>
      <c r="G7" s="46"/>
      <c r="H7" s="46"/>
      <c r="I7" s="46"/>
      <c r="J7" s="46"/>
      <c r="K7" s="46"/>
      <c r="L7" s="46"/>
      <c r="M7" s="46"/>
      <c r="N7" s="46"/>
      <c r="O7" s="49"/>
      <c r="P7" s="50"/>
      <c r="Q7" s="50"/>
      <c r="R7" s="46"/>
      <c r="S7" s="51"/>
      <c r="T7" s="51" t="s">
        <v>101</v>
      </c>
    </row>
    <row r="8" spans="1:20" ht="21" x14ac:dyDescent="0.35">
      <c r="A8" s="52" t="s">
        <v>32</v>
      </c>
      <c r="B8" s="123" t="s">
        <v>59</v>
      </c>
      <c r="C8" s="53" t="s">
        <v>6</v>
      </c>
      <c r="D8" s="123" t="s">
        <v>2</v>
      </c>
      <c r="E8" s="123" t="s">
        <v>60</v>
      </c>
      <c r="F8" s="122" t="s">
        <v>60</v>
      </c>
      <c r="G8" s="122"/>
      <c r="H8" s="122"/>
      <c r="I8" s="123" t="s">
        <v>61</v>
      </c>
      <c r="J8" s="122" t="s">
        <v>61</v>
      </c>
      <c r="K8" s="122"/>
      <c r="L8" s="122"/>
      <c r="M8" s="123" t="s">
        <v>62</v>
      </c>
      <c r="N8" s="122" t="s">
        <v>62</v>
      </c>
      <c r="O8" s="122"/>
      <c r="P8" s="122"/>
      <c r="Q8" s="123" t="s">
        <v>63</v>
      </c>
      <c r="R8" s="122" t="s">
        <v>63</v>
      </c>
      <c r="S8" s="122"/>
      <c r="T8" s="122"/>
    </row>
    <row r="9" spans="1:20" ht="21" x14ac:dyDescent="0.35">
      <c r="A9" s="54" t="s">
        <v>1</v>
      </c>
      <c r="B9" s="124"/>
      <c r="C9" s="55" t="s">
        <v>7</v>
      </c>
      <c r="D9" s="124"/>
      <c r="E9" s="124"/>
      <c r="F9" s="56" t="s">
        <v>64</v>
      </c>
      <c r="G9" s="56" t="s">
        <v>65</v>
      </c>
      <c r="H9" s="56" t="s">
        <v>66</v>
      </c>
      <c r="I9" s="124"/>
      <c r="J9" s="56" t="s">
        <v>67</v>
      </c>
      <c r="K9" s="56" t="s">
        <v>68</v>
      </c>
      <c r="L9" s="56" t="s">
        <v>69</v>
      </c>
      <c r="M9" s="124"/>
      <c r="N9" s="56" t="s">
        <v>70</v>
      </c>
      <c r="O9" s="57" t="s">
        <v>71</v>
      </c>
      <c r="P9" s="56" t="s">
        <v>72</v>
      </c>
      <c r="Q9" s="124"/>
      <c r="R9" s="56" t="s">
        <v>73</v>
      </c>
      <c r="S9" s="56" t="s">
        <v>74</v>
      </c>
      <c r="T9" s="56" t="s">
        <v>75</v>
      </c>
    </row>
    <row r="10" spans="1:20" ht="21" x14ac:dyDescent="0.35">
      <c r="A10" s="58" t="s">
        <v>76</v>
      </c>
      <c r="B10" s="59" t="s">
        <v>77</v>
      </c>
      <c r="C10" s="60" t="s">
        <v>6</v>
      </c>
      <c r="D10" s="82">
        <f>D12+D58+D78+D98+D114</f>
        <v>0</v>
      </c>
      <c r="E10" s="82">
        <f>F10+G10+H10</f>
        <v>0</v>
      </c>
      <c r="F10" s="82">
        <f>F12+F58+F78+F98+F114</f>
        <v>0</v>
      </c>
      <c r="G10" s="82">
        <f>G12+G58+G78+G98+G114</f>
        <v>0</v>
      </c>
      <c r="H10" s="82">
        <f>H12+H58+H78+H98+H114</f>
        <v>0</v>
      </c>
      <c r="I10" s="82">
        <f>J10+K10+L10</f>
        <v>0</v>
      </c>
      <c r="J10" s="82">
        <f>J12+J58+J78+J98+J114</f>
        <v>0</v>
      </c>
      <c r="K10" s="82">
        <f>K12+K58+K78+K98+K114</f>
        <v>0</v>
      </c>
      <c r="L10" s="82">
        <f>L12+L58+L78+L98+L114</f>
        <v>0</v>
      </c>
      <c r="M10" s="82">
        <f>N10+O10+P10</f>
        <v>0</v>
      </c>
      <c r="N10" s="82">
        <f>N12+N58+N78+N98+N114</f>
        <v>0</v>
      </c>
      <c r="O10" s="82">
        <f>O12+O58+O78+O98+O114</f>
        <v>0</v>
      </c>
      <c r="P10" s="82">
        <f>P12+P58+P78+P98+P114</f>
        <v>0</v>
      </c>
      <c r="Q10" s="82">
        <f>R10+S10+T10</f>
        <v>0</v>
      </c>
      <c r="R10" s="82">
        <f>R12+R58+R78+R98+R114</f>
        <v>0</v>
      </c>
      <c r="S10" s="82">
        <f>S12+S58+S78+S98+S114</f>
        <v>0</v>
      </c>
      <c r="T10" s="82">
        <f>T12+T58+T78+T98+T114</f>
        <v>0</v>
      </c>
    </row>
    <row r="11" spans="1:20" ht="21" x14ac:dyDescent="0.35">
      <c r="A11" s="61"/>
      <c r="B11" s="62"/>
      <c r="C11" s="63" t="s">
        <v>7</v>
      </c>
      <c r="D11" s="83"/>
      <c r="E11" s="82">
        <f t="shared" ref="E11" si="0">F11+G11+H11</f>
        <v>0</v>
      </c>
      <c r="F11" s="82"/>
      <c r="G11" s="82"/>
      <c r="H11" s="82"/>
      <c r="I11" s="82">
        <f t="shared" ref="I11" si="1">J11+K11+L11</f>
        <v>0</v>
      </c>
      <c r="J11" s="82"/>
      <c r="K11" s="82"/>
      <c r="L11" s="82"/>
      <c r="M11" s="82">
        <f t="shared" ref="M11" si="2">N11+O11+P11</f>
        <v>0</v>
      </c>
      <c r="N11" s="82"/>
      <c r="O11" s="82"/>
      <c r="P11" s="82"/>
      <c r="Q11" s="82">
        <f t="shared" ref="Q11" si="3">R11+S11+T11</f>
        <v>0</v>
      </c>
      <c r="R11" s="82"/>
      <c r="S11" s="82"/>
      <c r="T11" s="82"/>
    </row>
    <row r="12" spans="1:20" ht="21" x14ac:dyDescent="0.25">
      <c r="A12" s="116" t="s">
        <v>106</v>
      </c>
      <c r="B12" s="120" t="s">
        <v>77</v>
      </c>
      <c r="C12" s="74" t="s">
        <v>6</v>
      </c>
      <c r="D12" s="84">
        <f>D14+D46</f>
        <v>0</v>
      </c>
      <c r="E12" s="84">
        <f>E14+E46</f>
        <v>0</v>
      </c>
      <c r="F12" s="84">
        <f>F14+F46</f>
        <v>0</v>
      </c>
      <c r="G12" s="84">
        <f>G14+G46</f>
        <v>0</v>
      </c>
      <c r="H12" s="84">
        <f>H14+H46</f>
        <v>0</v>
      </c>
      <c r="I12" s="84">
        <f t="shared" ref="I12:T12" si="4">I14+I46</f>
        <v>0</v>
      </c>
      <c r="J12" s="84">
        <f t="shared" si="4"/>
        <v>0</v>
      </c>
      <c r="K12" s="84">
        <f t="shared" si="4"/>
        <v>0</v>
      </c>
      <c r="L12" s="84">
        <f t="shared" si="4"/>
        <v>0</v>
      </c>
      <c r="M12" s="84">
        <f t="shared" si="4"/>
        <v>0</v>
      </c>
      <c r="N12" s="84">
        <f t="shared" si="4"/>
        <v>0</v>
      </c>
      <c r="O12" s="84">
        <f t="shared" si="4"/>
        <v>0</v>
      </c>
      <c r="P12" s="84">
        <f t="shared" si="4"/>
        <v>0</v>
      </c>
      <c r="Q12" s="84">
        <f t="shared" si="4"/>
        <v>0</v>
      </c>
      <c r="R12" s="84">
        <f t="shared" si="4"/>
        <v>0</v>
      </c>
      <c r="S12" s="84">
        <f t="shared" si="4"/>
        <v>0</v>
      </c>
      <c r="T12" s="84">
        <f t="shared" si="4"/>
        <v>0</v>
      </c>
    </row>
    <row r="13" spans="1:20" ht="21" x14ac:dyDescent="0.25">
      <c r="A13" s="117"/>
      <c r="B13" s="121"/>
      <c r="C13" s="73" t="s">
        <v>7</v>
      </c>
      <c r="D13" s="84">
        <f>D15+D47</f>
        <v>0</v>
      </c>
      <c r="E13" s="84">
        <f t="shared" ref="E13:T13" si="5">E15+E47</f>
        <v>0</v>
      </c>
      <c r="F13" s="84">
        <f t="shared" si="5"/>
        <v>0</v>
      </c>
      <c r="G13" s="84">
        <f t="shared" si="5"/>
        <v>0</v>
      </c>
      <c r="H13" s="84">
        <f t="shared" si="5"/>
        <v>0</v>
      </c>
      <c r="I13" s="84">
        <f t="shared" si="5"/>
        <v>0</v>
      </c>
      <c r="J13" s="84">
        <f t="shared" si="5"/>
        <v>0</v>
      </c>
      <c r="K13" s="84">
        <f t="shared" si="5"/>
        <v>0</v>
      </c>
      <c r="L13" s="84">
        <f t="shared" si="5"/>
        <v>0</v>
      </c>
      <c r="M13" s="84">
        <f t="shared" si="5"/>
        <v>0</v>
      </c>
      <c r="N13" s="84">
        <f t="shared" si="5"/>
        <v>0</v>
      </c>
      <c r="O13" s="84">
        <f t="shared" si="5"/>
        <v>0</v>
      </c>
      <c r="P13" s="84">
        <f t="shared" si="5"/>
        <v>0</v>
      </c>
      <c r="Q13" s="84">
        <f t="shared" si="5"/>
        <v>0</v>
      </c>
      <c r="R13" s="84">
        <f t="shared" si="5"/>
        <v>0</v>
      </c>
      <c r="S13" s="84">
        <f t="shared" si="5"/>
        <v>0</v>
      </c>
      <c r="T13" s="84">
        <f t="shared" si="5"/>
        <v>0</v>
      </c>
    </row>
    <row r="14" spans="1:20" ht="21" x14ac:dyDescent="0.25">
      <c r="A14" s="87" t="s">
        <v>138</v>
      </c>
      <c r="B14" s="88" t="s">
        <v>77</v>
      </c>
      <c r="C14" s="92" t="s">
        <v>6</v>
      </c>
      <c r="D14" s="93">
        <f>D16+D18+D20+D22+D24+D26+D28+D30+D32+D34+D36+D38+D40+D42+D44</f>
        <v>0</v>
      </c>
      <c r="E14" s="93">
        <f t="shared" ref="E14:T14" si="6">E16+E18+E20+E22+E24+E26+E28+E30+E32+E34+E36+E38+E40+E42+E44</f>
        <v>0</v>
      </c>
      <c r="F14" s="93">
        <f>F16+F18+F20+F22+F24+F26+F28+F30+F32+F34+F36+F38+F40+F42+F44</f>
        <v>0</v>
      </c>
      <c r="G14" s="93">
        <f>G16+G18+G20+G22+G24+G26+G28+G30+G32+G34+G36+G38+G40+G42+G44</f>
        <v>0</v>
      </c>
      <c r="H14" s="93">
        <f>H16+H18+H20+H22+H24+H26+H28+H30+H32+H34+H36+H38+H40+H42+H44</f>
        <v>0</v>
      </c>
      <c r="I14" s="93">
        <f t="shared" si="6"/>
        <v>0</v>
      </c>
      <c r="J14" s="93">
        <f t="shared" si="6"/>
        <v>0</v>
      </c>
      <c r="K14" s="93">
        <f t="shared" si="6"/>
        <v>0</v>
      </c>
      <c r="L14" s="93">
        <f t="shared" si="6"/>
        <v>0</v>
      </c>
      <c r="M14" s="93">
        <f t="shared" si="6"/>
        <v>0</v>
      </c>
      <c r="N14" s="93">
        <f t="shared" si="6"/>
        <v>0</v>
      </c>
      <c r="O14" s="93">
        <f t="shared" si="6"/>
        <v>0</v>
      </c>
      <c r="P14" s="93">
        <f t="shared" si="6"/>
        <v>0</v>
      </c>
      <c r="Q14" s="93">
        <f t="shared" si="6"/>
        <v>0</v>
      </c>
      <c r="R14" s="93">
        <f t="shared" si="6"/>
        <v>0</v>
      </c>
      <c r="S14" s="93">
        <f t="shared" si="6"/>
        <v>0</v>
      </c>
      <c r="T14" s="93">
        <f t="shared" si="6"/>
        <v>0</v>
      </c>
    </row>
    <row r="15" spans="1:20" ht="21" x14ac:dyDescent="0.25">
      <c r="A15" s="87"/>
      <c r="B15" s="88"/>
      <c r="C15" s="92" t="s">
        <v>7</v>
      </c>
      <c r="D15" s="93">
        <f>D17+D19+D21+D23+D25+D27+D29+D31+D33+D35+D37+D39+D41+D43+D45</f>
        <v>0</v>
      </c>
      <c r="E15" s="93">
        <f t="shared" ref="E15:T15" si="7">E17+E19+E21+E23+E25+E27+E29+E31+E33+E35+E37+E39+E41+E43+E45</f>
        <v>0</v>
      </c>
      <c r="F15" s="93">
        <f t="shared" si="7"/>
        <v>0</v>
      </c>
      <c r="G15" s="93">
        <f t="shared" si="7"/>
        <v>0</v>
      </c>
      <c r="H15" s="93">
        <f t="shared" si="7"/>
        <v>0</v>
      </c>
      <c r="I15" s="93">
        <f t="shared" si="7"/>
        <v>0</v>
      </c>
      <c r="J15" s="93">
        <f t="shared" si="7"/>
        <v>0</v>
      </c>
      <c r="K15" s="93">
        <f t="shared" si="7"/>
        <v>0</v>
      </c>
      <c r="L15" s="93">
        <f t="shared" si="7"/>
        <v>0</v>
      </c>
      <c r="M15" s="93">
        <f t="shared" si="7"/>
        <v>0</v>
      </c>
      <c r="N15" s="93">
        <f t="shared" si="7"/>
        <v>0</v>
      </c>
      <c r="O15" s="93">
        <f t="shared" si="7"/>
        <v>0</v>
      </c>
      <c r="P15" s="93">
        <f t="shared" si="7"/>
        <v>0</v>
      </c>
      <c r="Q15" s="93">
        <f t="shared" si="7"/>
        <v>0</v>
      </c>
      <c r="R15" s="93">
        <f t="shared" si="7"/>
        <v>0</v>
      </c>
      <c r="S15" s="93">
        <f t="shared" si="7"/>
        <v>0</v>
      </c>
      <c r="T15" s="93">
        <f t="shared" si="7"/>
        <v>0</v>
      </c>
    </row>
    <row r="16" spans="1:20" ht="21" x14ac:dyDescent="0.25">
      <c r="A16" s="114" t="s">
        <v>78</v>
      </c>
      <c r="B16" s="112" t="s">
        <v>77</v>
      </c>
      <c r="C16" s="64" t="s">
        <v>6</v>
      </c>
      <c r="D16" s="85">
        <f>E16+I16+M16+Q16</f>
        <v>0</v>
      </c>
      <c r="E16" s="82">
        <f>F16+G16+H16</f>
        <v>0</v>
      </c>
      <c r="F16" s="85"/>
      <c r="G16" s="85"/>
      <c r="H16" s="85"/>
      <c r="I16" s="82">
        <f>J16+K16+L16</f>
        <v>0</v>
      </c>
      <c r="J16" s="85"/>
      <c r="K16" s="85"/>
      <c r="L16" s="85"/>
      <c r="M16" s="82">
        <f>N16+O16+P16</f>
        <v>0</v>
      </c>
      <c r="N16" s="85"/>
      <c r="O16" s="85"/>
      <c r="P16" s="85"/>
      <c r="Q16" s="82">
        <f>R16+S16+T16</f>
        <v>0</v>
      </c>
      <c r="R16" s="85"/>
      <c r="S16" s="85"/>
      <c r="T16" s="85"/>
    </row>
    <row r="17" spans="1:20" ht="21" x14ac:dyDescent="0.25">
      <c r="A17" s="115"/>
      <c r="B17" s="113"/>
      <c r="C17" s="65" t="s">
        <v>7</v>
      </c>
      <c r="D17" s="85">
        <f t="shared" ref="D17:D45" si="8">E17+I17+M17+Q17</f>
        <v>0</v>
      </c>
      <c r="E17" s="82">
        <f t="shared" ref="E17:E45" si="9">F17+G17+H17</f>
        <v>0</v>
      </c>
      <c r="F17" s="86"/>
      <c r="G17" s="86"/>
      <c r="H17" s="86"/>
      <c r="I17" s="82">
        <f t="shared" ref="I17:I45" si="10">J17+K17+L17</f>
        <v>0</v>
      </c>
      <c r="J17" s="86"/>
      <c r="K17" s="86"/>
      <c r="L17" s="86"/>
      <c r="M17" s="82">
        <f t="shared" ref="M17:M45" si="11">N17+O17+P17</f>
        <v>0</v>
      </c>
      <c r="N17" s="86"/>
      <c r="O17" s="86"/>
      <c r="P17" s="86"/>
      <c r="Q17" s="82">
        <f t="shared" ref="Q17:Q45" si="12">R17+S17+T17</f>
        <v>0</v>
      </c>
      <c r="R17" s="86"/>
      <c r="S17" s="86"/>
      <c r="T17" s="86"/>
    </row>
    <row r="18" spans="1:20" ht="21" x14ac:dyDescent="0.25">
      <c r="A18" s="114" t="s">
        <v>80</v>
      </c>
      <c r="B18" s="112" t="s">
        <v>77</v>
      </c>
      <c r="C18" s="64" t="s">
        <v>6</v>
      </c>
      <c r="D18" s="85">
        <f t="shared" si="8"/>
        <v>0</v>
      </c>
      <c r="E18" s="82">
        <f t="shared" si="9"/>
        <v>0</v>
      </c>
      <c r="F18" s="85"/>
      <c r="G18" s="85"/>
      <c r="H18" s="85"/>
      <c r="I18" s="82">
        <f t="shared" si="10"/>
        <v>0</v>
      </c>
      <c r="J18" s="85"/>
      <c r="K18" s="85"/>
      <c r="L18" s="85"/>
      <c r="M18" s="82">
        <f t="shared" si="11"/>
        <v>0</v>
      </c>
      <c r="N18" s="85"/>
      <c r="O18" s="85"/>
      <c r="P18" s="85"/>
      <c r="Q18" s="82">
        <f t="shared" si="12"/>
        <v>0</v>
      </c>
      <c r="R18" s="85"/>
      <c r="S18" s="85"/>
      <c r="T18" s="85"/>
    </row>
    <row r="19" spans="1:20" ht="21" x14ac:dyDescent="0.25">
      <c r="A19" s="115"/>
      <c r="B19" s="113"/>
      <c r="C19" s="65" t="s">
        <v>7</v>
      </c>
      <c r="D19" s="85">
        <f t="shared" si="8"/>
        <v>0</v>
      </c>
      <c r="E19" s="82">
        <f t="shared" si="9"/>
        <v>0</v>
      </c>
      <c r="F19" s="86"/>
      <c r="G19" s="86"/>
      <c r="H19" s="86"/>
      <c r="I19" s="82">
        <f t="shared" si="10"/>
        <v>0</v>
      </c>
      <c r="J19" s="86"/>
      <c r="K19" s="86"/>
      <c r="L19" s="86"/>
      <c r="M19" s="82">
        <f t="shared" si="11"/>
        <v>0</v>
      </c>
      <c r="N19" s="86"/>
      <c r="O19" s="86"/>
      <c r="P19" s="86"/>
      <c r="Q19" s="82">
        <f t="shared" si="12"/>
        <v>0</v>
      </c>
      <c r="R19" s="86"/>
      <c r="S19" s="86"/>
      <c r="T19" s="86"/>
    </row>
    <row r="20" spans="1:20" ht="21" x14ac:dyDescent="0.25">
      <c r="A20" s="114" t="s">
        <v>79</v>
      </c>
      <c r="B20" s="112" t="s">
        <v>77</v>
      </c>
      <c r="C20" s="64" t="s">
        <v>6</v>
      </c>
      <c r="D20" s="85">
        <f t="shared" si="8"/>
        <v>0</v>
      </c>
      <c r="E20" s="82">
        <f t="shared" si="9"/>
        <v>0</v>
      </c>
      <c r="F20" s="85"/>
      <c r="G20" s="85"/>
      <c r="H20" s="85"/>
      <c r="I20" s="82">
        <f t="shared" si="10"/>
        <v>0</v>
      </c>
      <c r="J20" s="85"/>
      <c r="K20" s="85"/>
      <c r="L20" s="85"/>
      <c r="M20" s="82">
        <f t="shared" si="11"/>
        <v>0</v>
      </c>
      <c r="N20" s="85"/>
      <c r="O20" s="85"/>
      <c r="P20" s="85"/>
      <c r="Q20" s="82">
        <f t="shared" si="12"/>
        <v>0</v>
      </c>
      <c r="R20" s="85"/>
      <c r="S20" s="85"/>
      <c r="T20" s="85"/>
    </row>
    <row r="21" spans="1:20" ht="21" x14ac:dyDescent="0.25">
      <c r="A21" s="115"/>
      <c r="B21" s="113"/>
      <c r="C21" s="65" t="s">
        <v>7</v>
      </c>
      <c r="D21" s="85">
        <f t="shared" si="8"/>
        <v>0</v>
      </c>
      <c r="E21" s="82">
        <f t="shared" si="9"/>
        <v>0</v>
      </c>
      <c r="F21" s="86"/>
      <c r="G21" s="86"/>
      <c r="H21" s="86"/>
      <c r="I21" s="82">
        <f t="shared" si="10"/>
        <v>0</v>
      </c>
      <c r="J21" s="86"/>
      <c r="K21" s="86"/>
      <c r="L21" s="86"/>
      <c r="M21" s="82">
        <f t="shared" si="11"/>
        <v>0</v>
      </c>
      <c r="N21" s="86"/>
      <c r="O21" s="86"/>
      <c r="P21" s="86"/>
      <c r="Q21" s="82">
        <f t="shared" si="12"/>
        <v>0</v>
      </c>
      <c r="R21" s="86"/>
      <c r="S21" s="86"/>
      <c r="T21" s="86"/>
    </row>
    <row r="22" spans="1:20" ht="21" x14ac:dyDescent="0.25">
      <c r="A22" s="114" t="s">
        <v>81</v>
      </c>
      <c r="B22" s="112" t="s">
        <v>77</v>
      </c>
      <c r="C22" s="64" t="s">
        <v>6</v>
      </c>
      <c r="D22" s="85">
        <f t="shared" si="8"/>
        <v>0</v>
      </c>
      <c r="E22" s="82">
        <f t="shared" si="9"/>
        <v>0</v>
      </c>
      <c r="F22" s="85"/>
      <c r="G22" s="85"/>
      <c r="H22" s="85"/>
      <c r="I22" s="82">
        <f t="shared" si="10"/>
        <v>0</v>
      </c>
      <c r="J22" s="85"/>
      <c r="K22" s="85"/>
      <c r="L22" s="85"/>
      <c r="M22" s="82">
        <f t="shared" si="11"/>
        <v>0</v>
      </c>
      <c r="N22" s="85"/>
      <c r="O22" s="85"/>
      <c r="P22" s="85"/>
      <c r="Q22" s="82">
        <f t="shared" si="12"/>
        <v>0</v>
      </c>
      <c r="R22" s="85"/>
      <c r="S22" s="85"/>
      <c r="T22" s="85"/>
    </row>
    <row r="23" spans="1:20" ht="21" x14ac:dyDescent="0.25">
      <c r="A23" s="115"/>
      <c r="B23" s="113"/>
      <c r="C23" s="65" t="s">
        <v>7</v>
      </c>
      <c r="D23" s="85">
        <f t="shared" si="8"/>
        <v>0</v>
      </c>
      <c r="E23" s="82">
        <f t="shared" si="9"/>
        <v>0</v>
      </c>
      <c r="F23" s="86"/>
      <c r="G23" s="86"/>
      <c r="H23" s="86"/>
      <c r="I23" s="82">
        <f t="shared" si="10"/>
        <v>0</v>
      </c>
      <c r="J23" s="86"/>
      <c r="K23" s="86"/>
      <c r="L23" s="86"/>
      <c r="M23" s="82">
        <f t="shared" si="11"/>
        <v>0</v>
      </c>
      <c r="N23" s="86"/>
      <c r="O23" s="86"/>
      <c r="P23" s="86"/>
      <c r="Q23" s="82">
        <f t="shared" si="12"/>
        <v>0</v>
      </c>
      <c r="R23" s="86"/>
      <c r="S23" s="86"/>
      <c r="T23" s="86"/>
    </row>
    <row r="24" spans="1:20" ht="21" x14ac:dyDescent="0.25">
      <c r="A24" s="114" t="s">
        <v>82</v>
      </c>
      <c r="B24" s="112" t="s">
        <v>77</v>
      </c>
      <c r="C24" s="64" t="s">
        <v>6</v>
      </c>
      <c r="D24" s="85">
        <f t="shared" si="8"/>
        <v>0</v>
      </c>
      <c r="E24" s="82">
        <f t="shared" si="9"/>
        <v>0</v>
      </c>
      <c r="F24" s="85"/>
      <c r="G24" s="85"/>
      <c r="H24" s="85"/>
      <c r="I24" s="82">
        <f t="shared" si="10"/>
        <v>0</v>
      </c>
      <c r="J24" s="85"/>
      <c r="K24" s="85"/>
      <c r="L24" s="85"/>
      <c r="M24" s="82">
        <f t="shared" si="11"/>
        <v>0</v>
      </c>
      <c r="N24" s="85"/>
      <c r="O24" s="85"/>
      <c r="P24" s="85"/>
      <c r="Q24" s="82">
        <f t="shared" si="12"/>
        <v>0</v>
      </c>
      <c r="R24" s="85"/>
      <c r="S24" s="85"/>
      <c r="T24" s="85"/>
    </row>
    <row r="25" spans="1:20" ht="21" x14ac:dyDescent="0.25">
      <c r="A25" s="115"/>
      <c r="B25" s="113"/>
      <c r="C25" s="65" t="s">
        <v>7</v>
      </c>
      <c r="D25" s="85">
        <f t="shared" si="8"/>
        <v>0</v>
      </c>
      <c r="E25" s="82">
        <f t="shared" si="9"/>
        <v>0</v>
      </c>
      <c r="F25" s="86"/>
      <c r="G25" s="86"/>
      <c r="H25" s="86"/>
      <c r="I25" s="82">
        <f t="shared" si="10"/>
        <v>0</v>
      </c>
      <c r="J25" s="86"/>
      <c r="K25" s="86"/>
      <c r="L25" s="86"/>
      <c r="M25" s="82">
        <f t="shared" si="11"/>
        <v>0</v>
      </c>
      <c r="N25" s="86"/>
      <c r="O25" s="86"/>
      <c r="P25" s="86"/>
      <c r="Q25" s="82">
        <f t="shared" si="12"/>
        <v>0</v>
      </c>
      <c r="R25" s="86"/>
      <c r="S25" s="86"/>
      <c r="T25" s="86"/>
    </row>
    <row r="26" spans="1:20" ht="21" x14ac:dyDescent="0.25">
      <c r="A26" s="114" t="s">
        <v>96</v>
      </c>
      <c r="B26" s="112" t="s">
        <v>129</v>
      </c>
      <c r="C26" s="64" t="s">
        <v>6</v>
      </c>
      <c r="D26" s="85">
        <f t="shared" si="8"/>
        <v>0</v>
      </c>
      <c r="E26" s="82">
        <f t="shared" si="9"/>
        <v>0</v>
      </c>
      <c r="F26" s="85"/>
      <c r="G26" s="85"/>
      <c r="H26" s="85"/>
      <c r="I26" s="82">
        <f t="shared" si="10"/>
        <v>0</v>
      </c>
      <c r="J26" s="85"/>
      <c r="K26" s="85"/>
      <c r="L26" s="85"/>
      <c r="M26" s="82">
        <f t="shared" si="11"/>
        <v>0</v>
      </c>
      <c r="N26" s="85"/>
      <c r="O26" s="85"/>
      <c r="P26" s="85"/>
      <c r="Q26" s="82">
        <f t="shared" si="12"/>
        <v>0</v>
      </c>
      <c r="R26" s="85"/>
      <c r="S26" s="85"/>
      <c r="T26" s="85"/>
    </row>
    <row r="27" spans="1:20" ht="21" x14ac:dyDescent="0.25">
      <c r="A27" s="115"/>
      <c r="B27" s="113"/>
      <c r="C27" s="65" t="s">
        <v>7</v>
      </c>
      <c r="D27" s="85">
        <f t="shared" si="8"/>
        <v>0</v>
      </c>
      <c r="E27" s="82">
        <f t="shared" si="9"/>
        <v>0</v>
      </c>
      <c r="F27" s="86"/>
      <c r="G27" s="86"/>
      <c r="H27" s="86"/>
      <c r="I27" s="82">
        <f t="shared" si="10"/>
        <v>0</v>
      </c>
      <c r="J27" s="86"/>
      <c r="K27" s="86"/>
      <c r="L27" s="86"/>
      <c r="M27" s="82">
        <f t="shared" si="11"/>
        <v>0</v>
      </c>
      <c r="N27" s="86"/>
      <c r="O27" s="86"/>
      <c r="P27" s="86"/>
      <c r="Q27" s="82">
        <f t="shared" si="12"/>
        <v>0</v>
      </c>
      <c r="R27" s="86"/>
      <c r="S27" s="86"/>
      <c r="T27" s="86"/>
    </row>
    <row r="28" spans="1:20" ht="21" x14ac:dyDescent="0.25">
      <c r="A28" s="114" t="s">
        <v>97</v>
      </c>
      <c r="B28" s="112" t="s">
        <v>129</v>
      </c>
      <c r="C28" s="64" t="s">
        <v>6</v>
      </c>
      <c r="D28" s="85">
        <f t="shared" si="8"/>
        <v>0</v>
      </c>
      <c r="E28" s="82">
        <f t="shared" si="9"/>
        <v>0</v>
      </c>
      <c r="F28" s="85"/>
      <c r="G28" s="85"/>
      <c r="H28" s="85"/>
      <c r="I28" s="82">
        <f t="shared" si="10"/>
        <v>0</v>
      </c>
      <c r="J28" s="85"/>
      <c r="K28" s="85"/>
      <c r="L28" s="85"/>
      <c r="M28" s="82">
        <f t="shared" si="11"/>
        <v>0</v>
      </c>
      <c r="N28" s="85"/>
      <c r="O28" s="85"/>
      <c r="P28" s="85"/>
      <c r="Q28" s="82">
        <f t="shared" si="12"/>
        <v>0</v>
      </c>
      <c r="R28" s="85"/>
      <c r="S28" s="85"/>
      <c r="T28" s="85"/>
    </row>
    <row r="29" spans="1:20" ht="21" x14ac:dyDescent="0.25">
      <c r="A29" s="115"/>
      <c r="B29" s="113"/>
      <c r="C29" s="65" t="s">
        <v>7</v>
      </c>
      <c r="D29" s="85">
        <f t="shared" si="8"/>
        <v>0</v>
      </c>
      <c r="E29" s="82">
        <f t="shared" si="9"/>
        <v>0</v>
      </c>
      <c r="F29" s="86"/>
      <c r="G29" s="86"/>
      <c r="H29" s="86"/>
      <c r="I29" s="82">
        <f t="shared" si="10"/>
        <v>0</v>
      </c>
      <c r="J29" s="86"/>
      <c r="K29" s="86"/>
      <c r="L29" s="86"/>
      <c r="M29" s="82">
        <f t="shared" si="11"/>
        <v>0</v>
      </c>
      <c r="N29" s="86"/>
      <c r="O29" s="86"/>
      <c r="P29" s="86"/>
      <c r="Q29" s="82">
        <f t="shared" si="12"/>
        <v>0</v>
      </c>
      <c r="R29" s="86"/>
      <c r="S29" s="86"/>
      <c r="T29" s="86"/>
    </row>
    <row r="30" spans="1:20" ht="21" x14ac:dyDescent="0.25">
      <c r="A30" s="114" t="s">
        <v>98</v>
      </c>
      <c r="B30" s="112" t="s">
        <v>129</v>
      </c>
      <c r="C30" s="64" t="s">
        <v>6</v>
      </c>
      <c r="D30" s="85">
        <f t="shared" si="8"/>
        <v>0</v>
      </c>
      <c r="E30" s="82">
        <f t="shared" si="9"/>
        <v>0</v>
      </c>
      <c r="F30" s="85"/>
      <c r="G30" s="85"/>
      <c r="H30" s="85"/>
      <c r="I30" s="82">
        <f t="shared" si="10"/>
        <v>0</v>
      </c>
      <c r="J30" s="85"/>
      <c r="K30" s="85"/>
      <c r="L30" s="85"/>
      <c r="M30" s="82">
        <f t="shared" si="11"/>
        <v>0</v>
      </c>
      <c r="N30" s="85"/>
      <c r="O30" s="85"/>
      <c r="P30" s="85"/>
      <c r="Q30" s="82">
        <f t="shared" si="12"/>
        <v>0</v>
      </c>
      <c r="R30" s="85"/>
      <c r="S30" s="85"/>
      <c r="T30" s="85"/>
    </row>
    <row r="31" spans="1:20" ht="21" x14ac:dyDescent="0.25">
      <c r="A31" s="115"/>
      <c r="B31" s="113"/>
      <c r="C31" s="65" t="s">
        <v>7</v>
      </c>
      <c r="D31" s="85">
        <f t="shared" si="8"/>
        <v>0</v>
      </c>
      <c r="E31" s="82">
        <f t="shared" si="9"/>
        <v>0</v>
      </c>
      <c r="F31" s="86"/>
      <c r="G31" s="86"/>
      <c r="H31" s="86"/>
      <c r="I31" s="82">
        <f t="shared" si="10"/>
        <v>0</v>
      </c>
      <c r="J31" s="86"/>
      <c r="K31" s="86"/>
      <c r="L31" s="86"/>
      <c r="M31" s="82">
        <f t="shared" si="11"/>
        <v>0</v>
      </c>
      <c r="N31" s="86"/>
      <c r="O31" s="86"/>
      <c r="P31" s="86"/>
      <c r="Q31" s="82">
        <f t="shared" si="12"/>
        <v>0</v>
      </c>
      <c r="R31" s="86"/>
      <c r="S31" s="86"/>
      <c r="T31" s="86"/>
    </row>
    <row r="32" spans="1:20" ht="21" x14ac:dyDescent="0.25">
      <c r="A32" s="114" t="s">
        <v>99</v>
      </c>
      <c r="B32" s="112" t="s">
        <v>129</v>
      </c>
      <c r="C32" s="64" t="s">
        <v>6</v>
      </c>
      <c r="D32" s="85">
        <f t="shared" si="8"/>
        <v>0</v>
      </c>
      <c r="E32" s="82">
        <f t="shared" si="9"/>
        <v>0</v>
      </c>
      <c r="F32" s="85"/>
      <c r="G32" s="85"/>
      <c r="H32" s="85"/>
      <c r="I32" s="82">
        <f t="shared" si="10"/>
        <v>0</v>
      </c>
      <c r="J32" s="85"/>
      <c r="K32" s="85"/>
      <c r="L32" s="85"/>
      <c r="M32" s="82">
        <f t="shared" si="11"/>
        <v>0</v>
      </c>
      <c r="N32" s="85"/>
      <c r="O32" s="85"/>
      <c r="P32" s="85"/>
      <c r="Q32" s="82">
        <f t="shared" si="12"/>
        <v>0</v>
      </c>
      <c r="R32" s="85"/>
      <c r="S32" s="85"/>
      <c r="T32" s="85"/>
    </row>
    <row r="33" spans="1:20" ht="21" x14ac:dyDescent="0.25">
      <c r="A33" s="115"/>
      <c r="B33" s="113"/>
      <c r="C33" s="65" t="s">
        <v>7</v>
      </c>
      <c r="D33" s="85">
        <f t="shared" si="8"/>
        <v>0</v>
      </c>
      <c r="E33" s="82">
        <f t="shared" si="9"/>
        <v>0</v>
      </c>
      <c r="F33" s="86"/>
      <c r="G33" s="86"/>
      <c r="H33" s="86"/>
      <c r="I33" s="82">
        <f t="shared" si="10"/>
        <v>0</v>
      </c>
      <c r="J33" s="86"/>
      <c r="K33" s="86"/>
      <c r="L33" s="86"/>
      <c r="M33" s="82">
        <f t="shared" si="11"/>
        <v>0</v>
      </c>
      <c r="N33" s="86"/>
      <c r="O33" s="86"/>
      <c r="P33" s="86"/>
      <c r="Q33" s="82">
        <f t="shared" si="12"/>
        <v>0</v>
      </c>
      <c r="R33" s="86"/>
      <c r="S33" s="86"/>
      <c r="T33" s="86"/>
    </row>
    <row r="34" spans="1:20" ht="21" x14ac:dyDescent="0.25">
      <c r="A34" s="114" t="s">
        <v>100</v>
      </c>
      <c r="B34" s="112" t="s">
        <v>129</v>
      </c>
      <c r="C34" s="64" t="s">
        <v>6</v>
      </c>
      <c r="D34" s="85">
        <f t="shared" si="8"/>
        <v>0</v>
      </c>
      <c r="E34" s="82">
        <f t="shared" si="9"/>
        <v>0</v>
      </c>
      <c r="F34" s="85"/>
      <c r="G34" s="85"/>
      <c r="H34" s="85"/>
      <c r="I34" s="82">
        <f t="shared" si="10"/>
        <v>0</v>
      </c>
      <c r="J34" s="85"/>
      <c r="K34" s="85"/>
      <c r="L34" s="85"/>
      <c r="M34" s="82">
        <f t="shared" si="11"/>
        <v>0</v>
      </c>
      <c r="N34" s="85"/>
      <c r="O34" s="85"/>
      <c r="P34" s="85"/>
      <c r="Q34" s="82">
        <f t="shared" si="12"/>
        <v>0</v>
      </c>
      <c r="R34" s="85"/>
      <c r="S34" s="85"/>
      <c r="T34" s="85"/>
    </row>
    <row r="35" spans="1:20" ht="21" x14ac:dyDescent="0.25">
      <c r="A35" s="115"/>
      <c r="B35" s="113"/>
      <c r="C35" s="65" t="s">
        <v>7</v>
      </c>
      <c r="D35" s="85">
        <f t="shared" si="8"/>
        <v>0</v>
      </c>
      <c r="E35" s="82">
        <f t="shared" si="9"/>
        <v>0</v>
      </c>
      <c r="F35" s="86"/>
      <c r="G35" s="86"/>
      <c r="H35" s="86"/>
      <c r="I35" s="82">
        <f t="shared" si="10"/>
        <v>0</v>
      </c>
      <c r="J35" s="86"/>
      <c r="K35" s="86"/>
      <c r="L35" s="86"/>
      <c r="M35" s="82">
        <f t="shared" si="11"/>
        <v>0</v>
      </c>
      <c r="N35" s="86"/>
      <c r="O35" s="86"/>
      <c r="P35" s="86"/>
      <c r="Q35" s="82">
        <f t="shared" si="12"/>
        <v>0</v>
      </c>
      <c r="R35" s="86"/>
      <c r="S35" s="86"/>
      <c r="T35" s="86"/>
    </row>
    <row r="36" spans="1:20" ht="21" x14ac:dyDescent="0.25">
      <c r="A36" s="114" t="s">
        <v>133</v>
      </c>
      <c r="B36" s="112" t="s">
        <v>77</v>
      </c>
      <c r="C36" s="64" t="s">
        <v>6</v>
      </c>
      <c r="D36" s="85">
        <f t="shared" si="8"/>
        <v>0</v>
      </c>
      <c r="E36" s="82">
        <f t="shared" si="9"/>
        <v>0</v>
      </c>
      <c r="F36" s="85"/>
      <c r="G36" s="85"/>
      <c r="H36" s="85"/>
      <c r="I36" s="82">
        <f t="shared" si="10"/>
        <v>0</v>
      </c>
      <c r="J36" s="85"/>
      <c r="K36" s="85"/>
      <c r="L36" s="85"/>
      <c r="M36" s="82">
        <f t="shared" si="11"/>
        <v>0</v>
      </c>
      <c r="N36" s="85"/>
      <c r="O36" s="85"/>
      <c r="P36" s="85"/>
      <c r="Q36" s="82">
        <f t="shared" si="12"/>
        <v>0</v>
      </c>
      <c r="R36" s="85"/>
      <c r="S36" s="85"/>
      <c r="T36" s="85"/>
    </row>
    <row r="37" spans="1:20" ht="21" x14ac:dyDescent="0.25">
      <c r="A37" s="115"/>
      <c r="B37" s="113"/>
      <c r="C37" s="65" t="s">
        <v>7</v>
      </c>
      <c r="D37" s="85">
        <f t="shared" si="8"/>
        <v>0</v>
      </c>
      <c r="E37" s="82">
        <f t="shared" si="9"/>
        <v>0</v>
      </c>
      <c r="F37" s="86"/>
      <c r="G37" s="86"/>
      <c r="H37" s="86"/>
      <c r="I37" s="82">
        <f t="shared" si="10"/>
        <v>0</v>
      </c>
      <c r="J37" s="86"/>
      <c r="K37" s="86"/>
      <c r="L37" s="86"/>
      <c r="M37" s="82">
        <f t="shared" si="11"/>
        <v>0</v>
      </c>
      <c r="N37" s="86"/>
      <c r="O37" s="86"/>
      <c r="P37" s="86"/>
      <c r="Q37" s="82">
        <f t="shared" si="12"/>
        <v>0</v>
      </c>
      <c r="R37" s="86"/>
      <c r="S37" s="86"/>
      <c r="T37" s="86"/>
    </row>
    <row r="38" spans="1:20" ht="21" x14ac:dyDescent="0.25">
      <c r="A38" s="114" t="s">
        <v>134</v>
      </c>
      <c r="B38" s="112" t="s">
        <v>77</v>
      </c>
      <c r="C38" s="64" t="s">
        <v>6</v>
      </c>
      <c r="D38" s="85">
        <f t="shared" si="8"/>
        <v>0</v>
      </c>
      <c r="E38" s="82">
        <f t="shared" si="9"/>
        <v>0</v>
      </c>
      <c r="F38" s="85"/>
      <c r="G38" s="85"/>
      <c r="H38" s="85"/>
      <c r="I38" s="82">
        <f t="shared" si="10"/>
        <v>0</v>
      </c>
      <c r="J38" s="85"/>
      <c r="K38" s="85"/>
      <c r="L38" s="85"/>
      <c r="M38" s="82">
        <f t="shared" si="11"/>
        <v>0</v>
      </c>
      <c r="N38" s="85"/>
      <c r="O38" s="85"/>
      <c r="P38" s="85"/>
      <c r="Q38" s="82">
        <f t="shared" si="12"/>
        <v>0</v>
      </c>
      <c r="R38" s="85"/>
      <c r="S38" s="85"/>
      <c r="T38" s="85"/>
    </row>
    <row r="39" spans="1:20" ht="21" x14ac:dyDescent="0.25">
      <c r="A39" s="115"/>
      <c r="B39" s="113"/>
      <c r="C39" s="65" t="s">
        <v>7</v>
      </c>
      <c r="D39" s="85">
        <f t="shared" si="8"/>
        <v>0</v>
      </c>
      <c r="E39" s="82">
        <f t="shared" si="9"/>
        <v>0</v>
      </c>
      <c r="F39" s="86"/>
      <c r="G39" s="86"/>
      <c r="H39" s="86"/>
      <c r="I39" s="82">
        <f t="shared" si="10"/>
        <v>0</v>
      </c>
      <c r="J39" s="86"/>
      <c r="K39" s="86"/>
      <c r="L39" s="86"/>
      <c r="M39" s="82">
        <f t="shared" si="11"/>
        <v>0</v>
      </c>
      <c r="N39" s="86"/>
      <c r="O39" s="86"/>
      <c r="P39" s="86"/>
      <c r="Q39" s="82">
        <f t="shared" si="12"/>
        <v>0</v>
      </c>
      <c r="R39" s="86"/>
      <c r="S39" s="86"/>
      <c r="T39" s="86"/>
    </row>
    <row r="40" spans="1:20" ht="21" x14ac:dyDescent="0.25">
      <c r="A40" s="114" t="s">
        <v>135</v>
      </c>
      <c r="B40" s="112" t="s">
        <v>77</v>
      </c>
      <c r="C40" s="64" t="s">
        <v>6</v>
      </c>
      <c r="D40" s="85">
        <f t="shared" si="8"/>
        <v>0</v>
      </c>
      <c r="E40" s="82">
        <f t="shared" si="9"/>
        <v>0</v>
      </c>
      <c r="F40" s="85"/>
      <c r="G40" s="85"/>
      <c r="H40" s="85"/>
      <c r="I40" s="82">
        <f t="shared" si="10"/>
        <v>0</v>
      </c>
      <c r="J40" s="85"/>
      <c r="K40" s="85"/>
      <c r="L40" s="85"/>
      <c r="M40" s="82">
        <f t="shared" si="11"/>
        <v>0</v>
      </c>
      <c r="N40" s="85"/>
      <c r="O40" s="85"/>
      <c r="P40" s="85"/>
      <c r="Q40" s="82">
        <f t="shared" si="12"/>
        <v>0</v>
      </c>
      <c r="R40" s="85"/>
      <c r="S40" s="85"/>
      <c r="T40" s="85"/>
    </row>
    <row r="41" spans="1:20" ht="21" x14ac:dyDescent="0.25">
      <c r="A41" s="115"/>
      <c r="B41" s="113"/>
      <c r="C41" s="65" t="s">
        <v>7</v>
      </c>
      <c r="D41" s="85">
        <f t="shared" si="8"/>
        <v>0</v>
      </c>
      <c r="E41" s="82">
        <f t="shared" si="9"/>
        <v>0</v>
      </c>
      <c r="F41" s="86"/>
      <c r="G41" s="86"/>
      <c r="H41" s="86"/>
      <c r="I41" s="82">
        <f t="shared" si="10"/>
        <v>0</v>
      </c>
      <c r="J41" s="86"/>
      <c r="K41" s="86"/>
      <c r="L41" s="86"/>
      <c r="M41" s="82">
        <f t="shared" si="11"/>
        <v>0</v>
      </c>
      <c r="N41" s="86"/>
      <c r="O41" s="86"/>
      <c r="P41" s="86"/>
      <c r="Q41" s="82">
        <f t="shared" si="12"/>
        <v>0</v>
      </c>
      <c r="R41" s="86"/>
      <c r="S41" s="86"/>
      <c r="T41" s="86"/>
    </row>
    <row r="42" spans="1:20" ht="21" x14ac:dyDescent="0.25">
      <c r="A42" s="114" t="s">
        <v>136</v>
      </c>
      <c r="B42" s="112" t="s">
        <v>77</v>
      </c>
      <c r="C42" s="64" t="s">
        <v>6</v>
      </c>
      <c r="D42" s="85">
        <f t="shared" si="8"/>
        <v>0</v>
      </c>
      <c r="E42" s="82">
        <f t="shared" si="9"/>
        <v>0</v>
      </c>
      <c r="F42" s="85"/>
      <c r="G42" s="85"/>
      <c r="H42" s="85"/>
      <c r="I42" s="82">
        <f t="shared" si="10"/>
        <v>0</v>
      </c>
      <c r="J42" s="85"/>
      <c r="K42" s="85"/>
      <c r="L42" s="85"/>
      <c r="M42" s="82">
        <f t="shared" si="11"/>
        <v>0</v>
      </c>
      <c r="N42" s="85"/>
      <c r="O42" s="85"/>
      <c r="P42" s="85"/>
      <c r="Q42" s="82">
        <f t="shared" si="12"/>
        <v>0</v>
      </c>
      <c r="R42" s="85"/>
      <c r="S42" s="85"/>
      <c r="T42" s="85"/>
    </row>
    <row r="43" spans="1:20" ht="21" x14ac:dyDescent="0.25">
      <c r="A43" s="115"/>
      <c r="B43" s="113"/>
      <c r="C43" s="65" t="s">
        <v>7</v>
      </c>
      <c r="D43" s="85">
        <f t="shared" si="8"/>
        <v>0</v>
      </c>
      <c r="E43" s="82">
        <f t="shared" si="9"/>
        <v>0</v>
      </c>
      <c r="F43" s="86"/>
      <c r="G43" s="86"/>
      <c r="H43" s="86"/>
      <c r="I43" s="82">
        <f t="shared" si="10"/>
        <v>0</v>
      </c>
      <c r="J43" s="86"/>
      <c r="K43" s="86"/>
      <c r="L43" s="86"/>
      <c r="M43" s="82">
        <f t="shared" si="11"/>
        <v>0</v>
      </c>
      <c r="N43" s="86"/>
      <c r="O43" s="86"/>
      <c r="P43" s="86"/>
      <c r="Q43" s="82">
        <f t="shared" si="12"/>
        <v>0</v>
      </c>
      <c r="R43" s="86"/>
      <c r="S43" s="86"/>
      <c r="T43" s="86"/>
    </row>
    <row r="44" spans="1:20" ht="21" x14ac:dyDescent="0.25">
      <c r="A44" s="114" t="s">
        <v>137</v>
      </c>
      <c r="B44" s="112" t="s">
        <v>77</v>
      </c>
      <c r="C44" s="64" t="s">
        <v>6</v>
      </c>
      <c r="D44" s="85">
        <f t="shared" si="8"/>
        <v>0</v>
      </c>
      <c r="E44" s="82">
        <f t="shared" si="9"/>
        <v>0</v>
      </c>
      <c r="F44" s="85"/>
      <c r="G44" s="85"/>
      <c r="H44" s="85"/>
      <c r="I44" s="82">
        <f t="shared" si="10"/>
        <v>0</v>
      </c>
      <c r="J44" s="85"/>
      <c r="K44" s="85"/>
      <c r="L44" s="85"/>
      <c r="M44" s="82">
        <f t="shared" si="11"/>
        <v>0</v>
      </c>
      <c r="N44" s="85"/>
      <c r="O44" s="85"/>
      <c r="P44" s="85"/>
      <c r="Q44" s="82">
        <f t="shared" si="12"/>
        <v>0</v>
      </c>
      <c r="R44" s="85"/>
      <c r="S44" s="85"/>
      <c r="T44" s="85"/>
    </row>
    <row r="45" spans="1:20" ht="21" x14ac:dyDescent="0.25">
      <c r="A45" s="115"/>
      <c r="B45" s="113"/>
      <c r="C45" s="65" t="s">
        <v>7</v>
      </c>
      <c r="D45" s="85">
        <f t="shared" si="8"/>
        <v>0</v>
      </c>
      <c r="E45" s="82">
        <f t="shared" si="9"/>
        <v>0</v>
      </c>
      <c r="F45" s="86"/>
      <c r="G45" s="86"/>
      <c r="H45" s="86"/>
      <c r="I45" s="82">
        <f t="shared" si="10"/>
        <v>0</v>
      </c>
      <c r="J45" s="86"/>
      <c r="K45" s="86"/>
      <c r="L45" s="86"/>
      <c r="M45" s="82">
        <f t="shared" si="11"/>
        <v>0</v>
      </c>
      <c r="N45" s="86"/>
      <c r="O45" s="86"/>
      <c r="P45" s="86"/>
      <c r="Q45" s="82">
        <f t="shared" si="12"/>
        <v>0</v>
      </c>
      <c r="R45" s="86"/>
      <c r="S45" s="86"/>
      <c r="T45" s="86"/>
    </row>
    <row r="46" spans="1:20" ht="21" x14ac:dyDescent="0.25">
      <c r="A46" s="94" t="s">
        <v>89</v>
      </c>
      <c r="B46" s="118" t="s">
        <v>77</v>
      </c>
      <c r="C46" s="89" t="s">
        <v>6</v>
      </c>
      <c r="D46" s="90">
        <f>D48+D50+D52+D54+D56</f>
        <v>0</v>
      </c>
      <c r="E46" s="90">
        <f t="shared" ref="E46:T46" si="13">E48+E50+E52+E54+E56</f>
        <v>0</v>
      </c>
      <c r="F46" s="90">
        <f t="shared" si="13"/>
        <v>0</v>
      </c>
      <c r="G46" s="90">
        <f t="shared" si="13"/>
        <v>0</v>
      </c>
      <c r="H46" s="90">
        <f t="shared" si="13"/>
        <v>0</v>
      </c>
      <c r="I46" s="90">
        <f t="shared" si="13"/>
        <v>0</v>
      </c>
      <c r="J46" s="90">
        <f t="shared" si="13"/>
        <v>0</v>
      </c>
      <c r="K46" s="90">
        <f t="shared" si="13"/>
        <v>0</v>
      </c>
      <c r="L46" s="90">
        <f t="shared" si="13"/>
        <v>0</v>
      </c>
      <c r="M46" s="90">
        <f t="shared" si="13"/>
        <v>0</v>
      </c>
      <c r="N46" s="90">
        <f t="shared" si="13"/>
        <v>0</v>
      </c>
      <c r="O46" s="90">
        <f t="shared" si="13"/>
        <v>0</v>
      </c>
      <c r="P46" s="90">
        <f t="shared" si="13"/>
        <v>0</v>
      </c>
      <c r="Q46" s="90">
        <f t="shared" si="13"/>
        <v>0</v>
      </c>
      <c r="R46" s="90">
        <f t="shared" si="13"/>
        <v>0</v>
      </c>
      <c r="S46" s="90">
        <f t="shared" si="13"/>
        <v>0</v>
      </c>
      <c r="T46" s="90">
        <f t="shared" si="13"/>
        <v>0</v>
      </c>
    </row>
    <row r="47" spans="1:20" ht="21" x14ac:dyDescent="0.25">
      <c r="A47" s="91"/>
      <c r="B47" s="119"/>
      <c r="C47" s="92" t="s">
        <v>7</v>
      </c>
      <c r="D47" s="93">
        <f>D49+D51+D53+D55+D57</f>
        <v>0</v>
      </c>
      <c r="E47" s="93">
        <f t="shared" ref="E47:T47" si="14">E49+E51+E53+E55+E57</f>
        <v>0</v>
      </c>
      <c r="F47" s="93">
        <f>F49+F51+F53+F55+F57</f>
        <v>0</v>
      </c>
      <c r="G47" s="93">
        <f t="shared" si="14"/>
        <v>0</v>
      </c>
      <c r="H47" s="93">
        <f t="shared" si="14"/>
        <v>0</v>
      </c>
      <c r="I47" s="93">
        <f t="shared" si="14"/>
        <v>0</v>
      </c>
      <c r="J47" s="93">
        <f t="shared" si="14"/>
        <v>0</v>
      </c>
      <c r="K47" s="93">
        <f t="shared" si="14"/>
        <v>0</v>
      </c>
      <c r="L47" s="93">
        <f t="shared" si="14"/>
        <v>0</v>
      </c>
      <c r="M47" s="93">
        <f t="shared" si="14"/>
        <v>0</v>
      </c>
      <c r="N47" s="93">
        <f t="shared" si="14"/>
        <v>0</v>
      </c>
      <c r="O47" s="93">
        <f t="shared" si="14"/>
        <v>0</v>
      </c>
      <c r="P47" s="93">
        <f t="shared" si="14"/>
        <v>0</v>
      </c>
      <c r="Q47" s="93">
        <f t="shared" si="14"/>
        <v>0</v>
      </c>
      <c r="R47" s="93">
        <f t="shared" si="14"/>
        <v>0</v>
      </c>
      <c r="S47" s="93">
        <f t="shared" si="14"/>
        <v>0</v>
      </c>
      <c r="T47" s="93">
        <f t="shared" si="14"/>
        <v>0</v>
      </c>
    </row>
    <row r="48" spans="1:20" ht="21" x14ac:dyDescent="0.25">
      <c r="A48" s="114" t="s">
        <v>78</v>
      </c>
      <c r="B48" s="112" t="s">
        <v>77</v>
      </c>
      <c r="C48" s="64" t="s">
        <v>6</v>
      </c>
      <c r="D48" s="85">
        <f>E48+I48+M48+Q48</f>
        <v>0</v>
      </c>
      <c r="E48" s="82">
        <f>F48+G48+H48</f>
        <v>0</v>
      </c>
      <c r="F48" s="85"/>
      <c r="G48" s="85"/>
      <c r="H48" s="85"/>
      <c r="I48" s="82">
        <f>J48+K48+L48</f>
        <v>0</v>
      </c>
      <c r="J48" s="85"/>
      <c r="K48" s="85"/>
      <c r="L48" s="85"/>
      <c r="M48" s="82">
        <f>N48+O48+P48</f>
        <v>0</v>
      </c>
      <c r="N48" s="85"/>
      <c r="O48" s="85"/>
      <c r="P48" s="85"/>
      <c r="Q48" s="82">
        <f>R48+S48+T48</f>
        <v>0</v>
      </c>
      <c r="R48" s="85"/>
      <c r="S48" s="85"/>
      <c r="T48" s="85"/>
    </row>
    <row r="49" spans="1:20" ht="21" x14ac:dyDescent="0.25">
      <c r="A49" s="115"/>
      <c r="B49" s="113"/>
      <c r="C49" s="65" t="s">
        <v>7</v>
      </c>
      <c r="D49" s="85">
        <f t="shared" ref="D49:D57" si="15">E49+I49+M49+Q49</f>
        <v>0</v>
      </c>
      <c r="E49" s="82">
        <f t="shared" ref="E49:E57" si="16">F49+G49+H49</f>
        <v>0</v>
      </c>
      <c r="F49" s="86"/>
      <c r="G49" s="86"/>
      <c r="H49" s="86"/>
      <c r="I49" s="82">
        <f t="shared" ref="I49:I57" si="17">J49+K49+L49</f>
        <v>0</v>
      </c>
      <c r="J49" s="86"/>
      <c r="K49" s="86"/>
      <c r="L49" s="86"/>
      <c r="M49" s="82">
        <f t="shared" ref="M49:M57" si="18">N49+O49+P49</f>
        <v>0</v>
      </c>
      <c r="N49" s="86"/>
      <c r="O49" s="86"/>
      <c r="P49" s="86"/>
      <c r="Q49" s="82">
        <f t="shared" ref="Q49:Q57" si="19">R49+S49+T49</f>
        <v>0</v>
      </c>
      <c r="R49" s="86"/>
      <c r="S49" s="86"/>
      <c r="T49" s="86"/>
    </row>
    <row r="50" spans="1:20" ht="21" x14ac:dyDescent="0.25">
      <c r="A50" s="114" t="s">
        <v>80</v>
      </c>
      <c r="B50" s="112" t="s">
        <v>77</v>
      </c>
      <c r="C50" s="64" t="s">
        <v>6</v>
      </c>
      <c r="D50" s="85">
        <f t="shared" si="15"/>
        <v>0</v>
      </c>
      <c r="E50" s="82">
        <f t="shared" si="16"/>
        <v>0</v>
      </c>
      <c r="F50" s="85"/>
      <c r="G50" s="85"/>
      <c r="H50" s="85"/>
      <c r="I50" s="82">
        <f t="shared" si="17"/>
        <v>0</v>
      </c>
      <c r="J50" s="85"/>
      <c r="K50" s="85"/>
      <c r="L50" s="85"/>
      <c r="M50" s="82">
        <f t="shared" si="18"/>
        <v>0</v>
      </c>
      <c r="N50" s="85"/>
      <c r="O50" s="85"/>
      <c r="P50" s="85"/>
      <c r="Q50" s="82">
        <f t="shared" si="19"/>
        <v>0</v>
      </c>
      <c r="R50" s="85"/>
      <c r="S50" s="85"/>
      <c r="T50" s="85"/>
    </row>
    <row r="51" spans="1:20" ht="21" x14ac:dyDescent="0.25">
      <c r="A51" s="115"/>
      <c r="B51" s="113"/>
      <c r="C51" s="65" t="s">
        <v>7</v>
      </c>
      <c r="D51" s="85">
        <f t="shared" si="15"/>
        <v>0</v>
      </c>
      <c r="E51" s="82">
        <f t="shared" si="16"/>
        <v>0</v>
      </c>
      <c r="F51" s="86"/>
      <c r="G51" s="86"/>
      <c r="H51" s="86"/>
      <c r="I51" s="82">
        <f t="shared" si="17"/>
        <v>0</v>
      </c>
      <c r="J51" s="86"/>
      <c r="K51" s="86"/>
      <c r="L51" s="86"/>
      <c r="M51" s="82">
        <f t="shared" si="18"/>
        <v>0</v>
      </c>
      <c r="N51" s="86"/>
      <c r="O51" s="86"/>
      <c r="P51" s="86"/>
      <c r="Q51" s="82">
        <f t="shared" si="19"/>
        <v>0</v>
      </c>
      <c r="R51" s="86"/>
      <c r="S51" s="86"/>
      <c r="T51" s="86"/>
    </row>
    <row r="52" spans="1:20" ht="21" x14ac:dyDescent="0.25">
      <c r="A52" s="114" t="s">
        <v>79</v>
      </c>
      <c r="B52" s="112" t="s">
        <v>77</v>
      </c>
      <c r="C52" s="64" t="s">
        <v>6</v>
      </c>
      <c r="D52" s="85">
        <f t="shared" si="15"/>
        <v>0</v>
      </c>
      <c r="E52" s="82">
        <f t="shared" si="16"/>
        <v>0</v>
      </c>
      <c r="F52" s="85"/>
      <c r="G52" s="85"/>
      <c r="H52" s="85"/>
      <c r="I52" s="82">
        <f t="shared" si="17"/>
        <v>0</v>
      </c>
      <c r="J52" s="85"/>
      <c r="K52" s="85"/>
      <c r="L52" s="85"/>
      <c r="M52" s="82">
        <f t="shared" si="18"/>
        <v>0</v>
      </c>
      <c r="N52" s="85"/>
      <c r="O52" s="85"/>
      <c r="P52" s="85"/>
      <c r="Q52" s="82">
        <f t="shared" si="19"/>
        <v>0</v>
      </c>
      <c r="R52" s="85"/>
      <c r="S52" s="85"/>
      <c r="T52" s="85"/>
    </row>
    <row r="53" spans="1:20" ht="21" x14ac:dyDescent="0.25">
      <c r="A53" s="115"/>
      <c r="B53" s="113"/>
      <c r="C53" s="65" t="s">
        <v>7</v>
      </c>
      <c r="D53" s="85">
        <f t="shared" si="15"/>
        <v>0</v>
      </c>
      <c r="E53" s="82">
        <f t="shared" si="16"/>
        <v>0</v>
      </c>
      <c r="F53" s="86"/>
      <c r="G53" s="86"/>
      <c r="H53" s="86"/>
      <c r="I53" s="82">
        <f t="shared" si="17"/>
        <v>0</v>
      </c>
      <c r="J53" s="86"/>
      <c r="K53" s="86"/>
      <c r="L53" s="86"/>
      <c r="M53" s="82">
        <f t="shared" si="18"/>
        <v>0</v>
      </c>
      <c r="N53" s="86"/>
      <c r="O53" s="86"/>
      <c r="P53" s="86"/>
      <c r="Q53" s="82">
        <f t="shared" si="19"/>
        <v>0</v>
      </c>
      <c r="R53" s="86"/>
      <c r="S53" s="86"/>
      <c r="T53" s="86"/>
    </row>
    <row r="54" spans="1:20" ht="21" x14ac:dyDescent="0.25">
      <c r="A54" s="114" t="s">
        <v>81</v>
      </c>
      <c r="B54" s="112" t="s">
        <v>77</v>
      </c>
      <c r="C54" s="64" t="s">
        <v>6</v>
      </c>
      <c r="D54" s="85">
        <f t="shared" si="15"/>
        <v>0</v>
      </c>
      <c r="E54" s="82">
        <f t="shared" si="16"/>
        <v>0</v>
      </c>
      <c r="F54" s="85"/>
      <c r="G54" s="85"/>
      <c r="H54" s="85"/>
      <c r="I54" s="82">
        <f t="shared" si="17"/>
        <v>0</v>
      </c>
      <c r="J54" s="85"/>
      <c r="K54" s="85"/>
      <c r="L54" s="85"/>
      <c r="M54" s="82">
        <f t="shared" si="18"/>
        <v>0</v>
      </c>
      <c r="N54" s="85"/>
      <c r="O54" s="85"/>
      <c r="P54" s="85"/>
      <c r="Q54" s="82">
        <f t="shared" si="19"/>
        <v>0</v>
      </c>
      <c r="R54" s="85"/>
      <c r="S54" s="85"/>
      <c r="T54" s="85"/>
    </row>
    <row r="55" spans="1:20" ht="21" x14ac:dyDescent="0.25">
      <c r="A55" s="115"/>
      <c r="B55" s="113"/>
      <c r="C55" s="65" t="s">
        <v>7</v>
      </c>
      <c r="D55" s="85">
        <f t="shared" si="15"/>
        <v>0</v>
      </c>
      <c r="E55" s="82">
        <f t="shared" si="16"/>
        <v>0</v>
      </c>
      <c r="F55" s="86"/>
      <c r="G55" s="86"/>
      <c r="H55" s="86"/>
      <c r="I55" s="82">
        <f t="shared" si="17"/>
        <v>0</v>
      </c>
      <c r="J55" s="86"/>
      <c r="K55" s="86"/>
      <c r="L55" s="86"/>
      <c r="M55" s="82">
        <f t="shared" si="18"/>
        <v>0</v>
      </c>
      <c r="N55" s="86"/>
      <c r="O55" s="86"/>
      <c r="P55" s="86"/>
      <c r="Q55" s="82">
        <f t="shared" si="19"/>
        <v>0</v>
      </c>
      <c r="R55" s="86"/>
      <c r="S55" s="86"/>
      <c r="T55" s="86"/>
    </row>
    <row r="56" spans="1:20" ht="21" x14ac:dyDescent="0.25">
      <c r="A56" s="114" t="s">
        <v>82</v>
      </c>
      <c r="B56" s="112" t="s">
        <v>77</v>
      </c>
      <c r="C56" s="64" t="s">
        <v>6</v>
      </c>
      <c r="D56" s="85">
        <f t="shared" si="15"/>
        <v>0</v>
      </c>
      <c r="E56" s="82">
        <f t="shared" si="16"/>
        <v>0</v>
      </c>
      <c r="F56" s="85"/>
      <c r="G56" s="85"/>
      <c r="H56" s="85"/>
      <c r="I56" s="82">
        <f t="shared" si="17"/>
        <v>0</v>
      </c>
      <c r="J56" s="85"/>
      <c r="K56" s="85"/>
      <c r="L56" s="85"/>
      <c r="M56" s="82">
        <f t="shared" si="18"/>
        <v>0</v>
      </c>
      <c r="N56" s="85"/>
      <c r="O56" s="85"/>
      <c r="P56" s="85"/>
      <c r="Q56" s="82">
        <f t="shared" si="19"/>
        <v>0</v>
      </c>
      <c r="R56" s="85"/>
      <c r="S56" s="85"/>
      <c r="T56" s="85"/>
    </row>
    <row r="57" spans="1:20" ht="21" x14ac:dyDescent="0.25">
      <c r="A57" s="115"/>
      <c r="B57" s="113"/>
      <c r="C57" s="65" t="s">
        <v>7</v>
      </c>
      <c r="D57" s="85">
        <f t="shared" si="15"/>
        <v>0</v>
      </c>
      <c r="E57" s="82">
        <f t="shared" si="16"/>
        <v>0</v>
      </c>
      <c r="F57" s="86"/>
      <c r="G57" s="86"/>
      <c r="H57" s="86"/>
      <c r="I57" s="82">
        <f t="shared" si="17"/>
        <v>0</v>
      </c>
      <c r="J57" s="86"/>
      <c r="K57" s="86"/>
      <c r="L57" s="86"/>
      <c r="M57" s="82">
        <f t="shared" si="18"/>
        <v>0</v>
      </c>
      <c r="N57" s="86"/>
      <c r="O57" s="86"/>
      <c r="P57" s="86"/>
      <c r="Q57" s="82">
        <f t="shared" si="19"/>
        <v>0</v>
      </c>
      <c r="R57" s="86"/>
      <c r="S57" s="86"/>
      <c r="T57" s="86"/>
    </row>
    <row r="58" spans="1:20" ht="21" x14ac:dyDescent="0.25">
      <c r="A58" s="116" t="s">
        <v>105</v>
      </c>
      <c r="B58" s="120" t="s">
        <v>77</v>
      </c>
      <c r="C58" s="74" t="s">
        <v>6</v>
      </c>
      <c r="D58" s="84">
        <f>D60+D72</f>
        <v>0</v>
      </c>
      <c r="E58" s="84">
        <f t="shared" ref="E58:T58" si="20">E60+E72</f>
        <v>0</v>
      </c>
      <c r="F58" s="84">
        <f t="shared" si="20"/>
        <v>0</v>
      </c>
      <c r="G58" s="84">
        <f t="shared" si="20"/>
        <v>0</v>
      </c>
      <c r="H58" s="84">
        <f t="shared" si="20"/>
        <v>0</v>
      </c>
      <c r="I58" s="84">
        <f t="shared" si="20"/>
        <v>0</v>
      </c>
      <c r="J58" s="84">
        <f t="shared" si="20"/>
        <v>0</v>
      </c>
      <c r="K58" s="84">
        <f t="shared" si="20"/>
        <v>0</v>
      </c>
      <c r="L58" s="84">
        <f t="shared" si="20"/>
        <v>0</v>
      </c>
      <c r="M58" s="84">
        <f t="shared" si="20"/>
        <v>0</v>
      </c>
      <c r="N58" s="84">
        <f t="shared" si="20"/>
        <v>0</v>
      </c>
      <c r="O58" s="84">
        <f t="shared" si="20"/>
        <v>0</v>
      </c>
      <c r="P58" s="84">
        <f t="shared" si="20"/>
        <v>0</v>
      </c>
      <c r="Q58" s="84">
        <f t="shared" si="20"/>
        <v>0</v>
      </c>
      <c r="R58" s="84">
        <f t="shared" si="20"/>
        <v>0</v>
      </c>
      <c r="S58" s="84">
        <f t="shared" si="20"/>
        <v>0</v>
      </c>
      <c r="T58" s="84">
        <f t="shared" si="20"/>
        <v>0</v>
      </c>
    </row>
    <row r="59" spans="1:20" ht="21" x14ac:dyDescent="0.25">
      <c r="A59" s="117"/>
      <c r="B59" s="121"/>
      <c r="C59" s="73" t="s">
        <v>7</v>
      </c>
      <c r="D59" s="84">
        <f>D61+D73</f>
        <v>0</v>
      </c>
      <c r="E59" s="84">
        <f t="shared" ref="E59:T59" si="21">E61+E73</f>
        <v>0</v>
      </c>
      <c r="F59" s="84">
        <f t="shared" si="21"/>
        <v>0</v>
      </c>
      <c r="G59" s="84">
        <f t="shared" si="21"/>
        <v>0</v>
      </c>
      <c r="H59" s="84">
        <f t="shared" si="21"/>
        <v>0</v>
      </c>
      <c r="I59" s="84">
        <f t="shared" si="21"/>
        <v>0</v>
      </c>
      <c r="J59" s="84">
        <f t="shared" si="21"/>
        <v>0</v>
      </c>
      <c r="K59" s="84">
        <f t="shared" si="21"/>
        <v>0</v>
      </c>
      <c r="L59" s="84">
        <f t="shared" si="21"/>
        <v>0</v>
      </c>
      <c r="M59" s="84">
        <f t="shared" si="21"/>
        <v>0</v>
      </c>
      <c r="N59" s="84">
        <f t="shared" si="21"/>
        <v>0</v>
      </c>
      <c r="O59" s="84">
        <f t="shared" si="21"/>
        <v>0</v>
      </c>
      <c r="P59" s="84">
        <f t="shared" si="21"/>
        <v>0</v>
      </c>
      <c r="Q59" s="84">
        <f t="shared" si="21"/>
        <v>0</v>
      </c>
      <c r="R59" s="84">
        <f t="shared" si="21"/>
        <v>0</v>
      </c>
      <c r="S59" s="84">
        <f t="shared" si="21"/>
        <v>0</v>
      </c>
      <c r="T59" s="84">
        <f t="shared" si="21"/>
        <v>0</v>
      </c>
    </row>
    <row r="60" spans="1:20" ht="21" x14ac:dyDescent="0.25">
      <c r="A60" s="87" t="s">
        <v>138</v>
      </c>
      <c r="B60" s="88" t="s">
        <v>77</v>
      </c>
      <c r="C60" s="92" t="s">
        <v>6</v>
      </c>
      <c r="D60" s="93">
        <f>D62+D64+D66+D68+D70</f>
        <v>0</v>
      </c>
      <c r="E60" s="93">
        <f t="shared" ref="E60:T60" si="22">E62+E64+E66+E68+E70</f>
        <v>0</v>
      </c>
      <c r="F60" s="93">
        <f t="shared" si="22"/>
        <v>0</v>
      </c>
      <c r="G60" s="93">
        <f t="shared" si="22"/>
        <v>0</v>
      </c>
      <c r="H60" s="93">
        <f t="shared" si="22"/>
        <v>0</v>
      </c>
      <c r="I60" s="93">
        <f t="shared" si="22"/>
        <v>0</v>
      </c>
      <c r="J60" s="93">
        <f t="shared" si="22"/>
        <v>0</v>
      </c>
      <c r="K60" s="93">
        <f t="shared" si="22"/>
        <v>0</v>
      </c>
      <c r="L60" s="93">
        <f t="shared" si="22"/>
        <v>0</v>
      </c>
      <c r="M60" s="93">
        <f t="shared" si="22"/>
        <v>0</v>
      </c>
      <c r="N60" s="93">
        <f t="shared" si="22"/>
        <v>0</v>
      </c>
      <c r="O60" s="93">
        <f t="shared" si="22"/>
        <v>0</v>
      </c>
      <c r="P60" s="93">
        <f t="shared" si="22"/>
        <v>0</v>
      </c>
      <c r="Q60" s="93">
        <f t="shared" si="22"/>
        <v>0</v>
      </c>
      <c r="R60" s="93">
        <f t="shared" si="22"/>
        <v>0</v>
      </c>
      <c r="S60" s="93">
        <f t="shared" si="22"/>
        <v>0</v>
      </c>
      <c r="T60" s="93">
        <f t="shared" si="22"/>
        <v>0</v>
      </c>
    </row>
    <row r="61" spans="1:20" ht="21" x14ac:dyDescent="0.25">
      <c r="A61" s="87"/>
      <c r="B61" s="88"/>
      <c r="C61" s="92" t="s">
        <v>7</v>
      </c>
      <c r="D61" s="93">
        <f>D63+D65+D67+D69+D71</f>
        <v>0</v>
      </c>
      <c r="E61" s="93">
        <f t="shared" ref="E61:T61" si="23">E63+E65+E67+E69+E71</f>
        <v>0</v>
      </c>
      <c r="F61" s="93">
        <f t="shared" si="23"/>
        <v>0</v>
      </c>
      <c r="G61" s="93">
        <f t="shared" si="23"/>
        <v>0</v>
      </c>
      <c r="H61" s="93">
        <f t="shared" si="23"/>
        <v>0</v>
      </c>
      <c r="I61" s="93">
        <f t="shared" si="23"/>
        <v>0</v>
      </c>
      <c r="J61" s="93">
        <f t="shared" si="23"/>
        <v>0</v>
      </c>
      <c r="K61" s="93">
        <f t="shared" si="23"/>
        <v>0</v>
      </c>
      <c r="L61" s="93">
        <f t="shared" si="23"/>
        <v>0</v>
      </c>
      <c r="M61" s="93">
        <f t="shared" si="23"/>
        <v>0</v>
      </c>
      <c r="N61" s="93">
        <f t="shared" si="23"/>
        <v>0</v>
      </c>
      <c r="O61" s="93">
        <f t="shared" si="23"/>
        <v>0</v>
      </c>
      <c r="P61" s="93">
        <f t="shared" si="23"/>
        <v>0</v>
      </c>
      <c r="Q61" s="93">
        <f t="shared" si="23"/>
        <v>0</v>
      </c>
      <c r="R61" s="93">
        <f t="shared" si="23"/>
        <v>0</v>
      </c>
      <c r="S61" s="93">
        <f t="shared" si="23"/>
        <v>0</v>
      </c>
      <c r="T61" s="93">
        <f t="shared" si="23"/>
        <v>0</v>
      </c>
    </row>
    <row r="62" spans="1:20" ht="21" x14ac:dyDescent="0.25">
      <c r="A62" s="114" t="s">
        <v>78</v>
      </c>
      <c r="B62" s="112" t="s">
        <v>77</v>
      </c>
      <c r="C62" s="64" t="s">
        <v>6</v>
      </c>
      <c r="D62" s="85">
        <f>E62+I62+M62+Q62</f>
        <v>0</v>
      </c>
      <c r="E62" s="82">
        <f>F62+G62+H62</f>
        <v>0</v>
      </c>
      <c r="F62" s="85"/>
      <c r="G62" s="85"/>
      <c r="H62" s="85"/>
      <c r="I62" s="82">
        <f>J62+K62+L62</f>
        <v>0</v>
      </c>
      <c r="J62" s="85"/>
      <c r="K62" s="85"/>
      <c r="L62" s="85"/>
      <c r="M62" s="82">
        <f>N62+O62+P62</f>
        <v>0</v>
      </c>
      <c r="N62" s="85"/>
      <c r="O62" s="85"/>
      <c r="P62" s="85"/>
      <c r="Q62" s="82">
        <f>R62+S62+T62</f>
        <v>0</v>
      </c>
      <c r="R62" s="85"/>
      <c r="S62" s="85"/>
      <c r="T62" s="85"/>
    </row>
    <row r="63" spans="1:20" ht="21" x14ac:dyDescent="0.25">
      <c r="A63" s="115"/>
      <c r="B63" s="113"/>
      <c r="C63" s="65" t="s">
        <v>7</v>
      </c>
      <c r="D63" s="85">
        <f t="shared" ref="D63:D71" si="24">E63+I63+M63+Q63</f>
        <v>0</v>
      </c>
      <c r="E63" s="82">
        <f t="shared" ref="E63:E71" si="25">F63+G63+H63</f>
        <v>0</v>
      </c>
      <c r="F63" s="86"/>
      <c r="G63" s="86"/>
      <c r="H63" s="86"/>
      <c r="I63" s="82">
        <f t="shared" ref="I63:I71" si="26">J63+K63+L63</f>
        <v>0</v>
      </c>
      <c r="J63" s="86"/>
      <c r="K63" s="86"/>
      <c r="L63" s="86"/>
      <c r="M63" s="82">
        <f t="shared" ref="M63:M71" si="27">N63+O63+P63</f>
        <v>0</v>
      </c>
      <c r="N63" s="86"/>
      <c r="O63" s="86"/>
      <c r="P63" s="86"/>
      <c r="Q63" s="82">
        <f t="shared" ref="Q63:Q71" si="28">R63+S63+T63</f>
        <v>0</v>
      </c>
      <c r="R63" s="86"/>
      <c r="S63" s="86"/>
      <c r="T63" s="86"/>
    </row>
    <row r="64" spans="1:20" ht="21" x14ac:dyDescent="0.25">
      <c r="A64" s="114" t="s">
        <v>80</v>
      </c>
      <c r="B64" s="112" t="s">
        <v>77</v>
      </c>
      <c r="C64" s="64" t="s">
        <v>6</v>
      </c>
      <c r="D64" s="85">
        <f t="shared" si="24"/>
        <v>0</v>
      </c>
      <c r="E64" s="82">
        <f>F64+G64+H64</f>
        <v>0</v>
      </c>
      <c r="F64" s="85"/>
      <c r="G64" s="85"/>
      <c r="H64" s="85"/>
      <c r="I64" s="82">
        <f t="shared" si="26"/>
        <v>0</v>
      </c>
      <c r="J64" s="85"/>
      <c r="K64" s="85"/>
      <c r="L64" s="85"/>
      <c r="M64" s="82">
        <f t="shared" si="27"/>
        <v>0</v>
      </c>
      <c r="N64" s="85"/>
      <c r="O64" s="85"/>
      <c r="P64" s="85"/>
      <c r="Q64" s="82">
        <f t="shared" si="28"/>
        <v>0</v>
      </c>
      <c r="R64" s="85"/>
      <c r="S64" s="85"/>
      <c r="T64" s="85"/>
    </row>
    <row r="65" spans="1:20" ht="21" x14ac:dyDescent="0.25">
      <c r="A65" s="115"/>
      <c r="B65" s="113"/>
      <c r="C65" s="65" t="s">
        <v>7</v>
      </c>
      <c r="D65" s="85">
        <f t="shared" si="24"/>
        <v>0</v>
      </c>
      <c r="E65" s="82">
        <f t="shared" si="25"/>
        <v>0</v>
      </c>
      <c r="F65" s="86"/>
      <c r="G65" s="86"/>
      <c r="H65" s="86"/>
      <c r="I65" s="82">
        <f t="shared" si="26"/>
        <v>0</v>
      </c>
      <c r="J65" s="86"/>
      <c r="K65" s="86"/>
      <c r="L65" s="86"/>
      <c r="M65" s="82">
        <f t="shared" si="27"/>
        <v>0</v>
      </c>
      <c r="N65" s="86"/>
      <c r="O65" s="86"/>
      <c r="P65" s="86"/>
      <c r="Q65" s="82">
        <f t="shared" si="28"/>
        <v>0</v>
      </c>
      <c r="R65" s="86"/>
      <c r="S65" s="86"/>
      <c r="T65" s="86"/>
    </row>
    <row r="66" spans="1:20" ht="21" x14ac:dyDescent="0.25">
      <c r="A66" s="114" t="s">
        <v>79</v>
      </c>
      <c r="B66" s="112" t="s">
        <v>77</v>
      </c>
      <c r="C66" s="64" t="s">
        <v>6</v>
      </c>
      <c r="D66" s="85">
        <f>E66+I66+M66+Q66</f>
        <v>0</v>
      </c>
      <c r="E66" s="82">
        <f t="shared" si="25"/>
        <v>0</v>
      </c>
      <c r="F66" s="85"/>
      <c r="G66" s="85"/>
      <c r="H66" s="85"/>
      <c r="I66" s="82">
        <f t="shared" si="26"/>
        <v>0</v>
      </c>
      <c r="J66" s="85"/>
      <c r="K66" s="85"/>
      <c r="L66" s="85"/>
      <c r="M66" s="82">
        <f t="shared" si="27"/>
        <v>0</v>
      </c>
      <c r="N66" s="85"/>
      <c r="O66" s="85"/>
      <c r="P66" s="85"/>
      <c r="Q66" s="82">
        <f t="shared" si="28"/>
        <v>0</v>
      </c>
      <c r="R66" s="85"/>
      <c r="S66" s="85"/>
      <c r="T66" s="85"/>
    </row>
    <row r="67" spans="1:20" ht="21" x14ac:dyDescent="0.25">
      <c r="A67" s="115"/>
      <c r="B67" s="113"/>
      <c r="C67" s="65" t="s">
        <v>7</v>
      </c>
      <c r="D67" s="85">
        <f t="shared" si="24"/>
        <v>0</v>
      </c>
      <c r="E67" s="82">
        <f t="shared" si="25"/>
        <v>0</v>
      </c>
      <c r="F67" s="86"/>
      <c r="G67" s="86"/>
      <c r="H67" s="86"/>
      <c r="I67" s="82">
        <f t="shared" si="26"/>
        <v>0</v>
      </c>
      <c r="J67" s="86"/>
      <c r="K67" s="86"/>
      <c r="L67" s="86"/>
      <c r="M67" s="82">
        <f t="shared" si="27"/>
        <v>0</v>
      </c>
      <c r="N67" s="86"/>
      <c r="O67" s="86"/>
      <c r="P67" s="86"/>
      <c r="Q67" s="82">
        <f t="shared" si="28"/>
        <v>0</v>
      </c>
      <c r="R67" s="86"/>
      <c r="S67" s="86"/>
      <c r="T67" s="86"/>
    </row>
    <row r="68" spans="1:20" ht="21" x14ac:dyDescent="0.25">
      <c r="A68" s="114" t="s">
        <v>81</v>
      </c>
      <c r="B68" s="112" t="s">
        <v>77</v>
      </c>
      <c r="C68" s="64" t="s">
        <v>6</v>
      </c>
      <c r="D68" s="85">
        <f t="shared" si="24"/>
        <v>0</v>
      </c>
      <c r="E68" s="82">
        <f t="shared" si="25"/>
        <v>0</v>
      </c>
      <c r="F68" s="85"/>
      <c r="G68" s="85"/>
      <c r="H68" s="85"/>
      <c r="I68" s="82">
        <f t="shared" si="26"/>
        <v>0</v>
      </c>
      <c r="J68" s="85"/>
      <c r="K68" s="85"/>
      <c r="L68" s="85"/>
      <c r="M68" s="82">
        <f t="shared" si="27"/>
        <v>0</v>
      </c>
      <c r="N68" s="85"/>
      <c r="O68" s="85"/>
      <c r="P68" s="85"/>
      <c r="Q68" s="82">
        <f t="shared" si="28"/>
        <v>0</v>
      </c>
      <c r="R68" s="85"/>
      <c r="S68" s="85"/>
      <c r="T68" s="85"/>
    </row>
    <row r="69" spans="1:20" ht="21" x14ac:dyDescent="0.25">
      <c r="A69" s="115"/>
      <c r="B69" s="113"/>
      <c r="C69" s="65" t="s">
        <v>7</v>
      </c>
      <c r="D69" s="85">
        <f t="shared" si="24"/>
        <v>0</v>
      </c>
      <c r="E69" s="82">
        <f t="shared" si="25"/>
        <v>0</v>
      </c>
      <c r="F69" s="86"/>
      <c r="G69" s="86"/>
      <c r="H69" s="86"/>
      <c r="I69" s="82">
        <f t="shared" si="26"/>
        <v>0</v>
      </c>
      <c r="J69" s="86"/>
      <c r="K69" s="86"/>
      <c r="L69" s="86"/>
      <c r="M69" s="82">
        <f t="shared" si="27"/>
        <v>0</v>
      </c>
      <c r="N69" s="86"/>
      <c r="O69" s="86"/>
      <c r="P69" s="86"/>
      <c r="Q69" s="82">
        <f t="shared" si="28"/>
        <v>0</v>
      </c>
      <c r="R69" s="86"/>
      <c r="S69" s="86"/>
      <c r="T69" s="86"/>
    </row>
    <row r="70" spans="1:20" ht="21" x14ac:dyDescent="0.25">
      <c r="A70" s="114" t="s">
        <v>82</v>
      </c>
      <c r="B70" s="112" t="s">
        <v>77</v>
      </c>
      <c r="C70" s="64" t="s">
        <v>6</v>
      </c>
      <c r="D70" s="85">
        <f t="shared" si="24"/>
        <v>0</v>
      </c>
      <c r="E70" s="82">
        <f t="shared" si="25"/>
        <v>0</v>
      </c>
      <c r="F70" s="85"/>
      <c r="G70" s="85"/>
      <c r="H70" s="85"/>
      <c r="I70" s="82">
        <f t="shared" si="26"/>
        <v>0</v>
      </c>
      <c r="J70" s="85"/>
      <c r="K70" s="85"/>
      <c r="L70" s="85"/>
      <c r="M70" s="82">
        <f t="shared" si="27"/>
        <v>0</v>
      </c>
      <c r="N70" s="85"/>
      <c r="O70" s="85"/>
      <c r="P70" s="85"/>
      <c r="Q70" s="82">
        <f t="shared" si="28"/>
        <v>0</v>
      </c>
      <c r="R70" s="85"/>
      <c r="S70" s="85"/>
      <c r="T70" s="85"/>
    </row>
    <row r="71" spans="1:20" ht="21" x14ac:dyDescent="0.25">
      <c r="A71" s="115"/>
      <c r="B71" s="113"/>
      <c r="C71" s="65" t="s">
        <v>7</v>
      </c>
      <c r="D71" s="85">
        <f t="shared" si="24"/>
        <v>0</v>
      </c>
      <c r="E71" s="82">
        <f t="shared" si="25"/>
        <v>0</v>
      </c>
      <c r="F71" s="86"/>
      <c r="G71" s="86"/>
      <c r="H71" s="86"/>
      <c r="I71" s="82">
        <f t="shared" si="26"/>
        <v>0</v>
      </c>
      <c r="J71" s="86"/>
      <c r="K71" s="86"/>
      <c r="L71" s="86"/>
      <c r="M71" s="82">
        <f t="shared" si="27"/>
        <v>0</v>
      </c>
      <c r="N71" s="86"/>
      <c r="O71" s="86"/>
      <c r="P71" s="86"/>
      <c r="Q71" s="82">
        <f t="shared" si="28"/>
        <v>0</v>
      </c>
      <c r="R71" s="86"/>
      <c r="S71" s="86"/>
      <c r="T71" s="86"/>
    </row>
    <row r="72" spans="1:20" ht="21" x14ac:dyDescent="0.25">
      <c r="A72" s="94" t="s">
        <v>89</v>
      </c>
      <c r="B72" s="118" t="s">
        <v>77</v>
      </c>
      <c r="C72" s="89" t="s">
        <v>6</v>
      </c>
      <c r="D72" s="90">
        <f>D74+D76</f>
        <v>0</v>
      </c>
      <c r="E72" s="90">
        <f t="shared" ref="E72:T72" si="29">E74+E76</f>
        <v>0</v>
      </c>
      <c r="F72" s="90">
        <f t="shared" si="29"/>
        <v>0</v>
      </c>
      <c r="G72" s="90">
        <f t="shared" si="29"/>
        <v>0</v>
      </c>
      <c r="H72" s="90">
        <f t="shared" si="29"/>
        <v>0</v>
      </c>
      <c r="I72" s="90">
        <f t="shared" si="29"/>
        <v>0</v>
      </c>
      <c r="J72" s="90">
        <f t="shared" si="29"/>
        <v>0</v>
      </c>
      <c r="K72" s="90">
        <f t="shared" si="29"/>
        <v>0</v>
      </c>
      <c r="L72" s="90">
        <f t="shared" si="29"/>
        <v>0</v>
      </c>
      <c r="M72" s="90">
        <f t="shared" si="29"/>
        <v>0</v>
      </c>
      <c r="N72" s="90">
        <f t="shared" si="29"/>
        <v>0</v>
      </c>
      <c r="O72" s="90">
        <f t="shared" si="29"/>
        <v>0</v>
      </c>
      <c r="P72" s="90">
        <f t="shared" si="29"/>
        <v>0</v>
      </c>
      <c r="Q72" s="90">
        <f t="shared" si="29"/>
        <v>0</v>
      </c>
      <c r="R72" s="90">
        <f t="shared" si="29"/>
        <v>0</v>
      </c>
      <c r="S72" s="90">
        <f t="shared" si="29"/>
        <v>0</v>
      </c>
      <c r="T72" s="90">
        <f t="shared" si="29"/>
        <v>0</v>
      </c>
    </row>
    <row r="73" spans="1:20" ht="21" x14ac:dyDescent="0.25">
      <c r="A73" s="91"/>
      <c r="B73" s="119"/>
      <c r="C73" s="92" t="s">
        <v>7</v>
      </c>
      <c r="D73" s="93">
        <f>D75+D77</f>
        <v>0</v>
      </c>
      <c r="E73" s="93">
        <f t="shared" ref="E73:T73" si="30">E75+E77</f>
        <v>0</v>
      </c>
      <c r="F73" s="93">
        <f t="shared" si="30"/>
        <v>0</v>
      </c>
      <c r="G73" s="93">
        <f t="shared" si="30"/>
        <v>0</v>
      </c>
      <c r="H73" s="93">
        <f t="shared" si="30"/>
        <v>0</v>
      </c>
      <c r="I73" s="93">
        <f t="shared" si="30"/>
        <v>0</v>
      </c>
      <c r="J73" s="93">
        <f t="shared" si="30"/>
        <v>0</v>
      </c>
      <c r="K73" s="93">
        <f t="shared" si="30"/>
        <v>0</v>
      </c>
      <c r="L73" s="93">
        <f t="shared" si="30"/>
        <v>0</v>
      </c>
      <c r="M73" s="93">
        <f t="shared" si="30"/>
        <v>0</v>
      </c>
      <c r="N73" s="93">
        <f t="shared" si="30"/>
        <v>0</v>
      </c>
      <c r="O73" s="93">
        <f t="shared" si="30"/>
        <v>0</v>
      </c>
      <c r="P73" s="93">
        <f t="shared" si="30"/>
        <v>0</v>
      </c>
      <c r="Q73" s="93">
        <f t="shared" si="30"/>
        <v>0</v>
      </c>
      <c r="R73" s="93">
        <f t="shared" si="30"/>
        <v>0</v>
      </c>
      <c r="S73" s="93">
        <f t="shared" si="30"/>
        <v>0</v>
      </c>
      <c r="T73" s="93">
        <f t="shared" si="30"/>
        <v>0</v>
      </c>
    </row>
    <row r="74" spans="1:20" ht="21" x14ac:dyDescent="0.25">
      <c r="A74" s="114" t="s">
        <v>78</v>
      </c>
      <c r="B74" s="112" t="s">
        <v>77</v>
      </c>
      <c r="C74" s="64" t="s">
        <v>6</v>
      </c>
      <c r="D74" s="85">
        <f>E74+I74+M74+Q74</f>
        <v>0</v>
      </c>
      <c r="E74" s="82">
        <f>F74+G74+H74</f>
        <v>0</v>
      </c>
      <c r="F74" s="85"/>
      <c r="G74" s="85"/>
      <c r="H74" s="85"/>
      <c r="I74" s="82">
        <f>J74+K74+L74</f>
        <v>0</v>
      </c>
      <c r="J74" s="85"/>
      <c r="K74" s="85"/>
      <c r="L74" s="85"/>
      <c r="M74" s="82">
        <f>N74+O74+P74</f>
        <v>0</v>
      </c>
      <c r="N74" s="85"/>
      <c r="O74" s="85"/>
      <c r="P74" s="85"/>
      <c r="Q74" s="82">
        <f>R74+S74+T74</f>
        <v>0</v>
      </c>
      <c r="R74" s="85"/>
      <c r="S74" s="85"/>
      <c r="T74" s="85"/>
    </row>
    <row r="75" spans="1:20" ht="21" x14ac:dyDescent="0.25">
      <c r="A75" s="115"/>
      <c r="B75" s="113"/>
      <c r="C75" s="65" t="s">
        <v>7</v>
      </c>
      <c r="D75" s="85">
        <f t="shared" ref="D75:D77" si="31">E75+I75+M75+Q75</f>
        <v>0</v>
      </c>
      <c r="E75" s="82">
        <f t="shared" ref="E75:E77" si="32">F75+G75+H75</f>
        <v>0</v>
      </c>
      <c r="F75" s="86"/>
      <c r="G75" s="86"/>
      <c r="H75" s="86"/>
      <c r="I75" s="82">
        <f t="shared" ref="I75:I77" si="33">J75+K75+L75</f>
        <v>0</v>
      </c>
      <c r="J75" s="86"/>
      <c r="K75" s="86"/>
      <c r="L75" s="86"/>
      <c r="M75" s="82">
        <f t="shared" ref="M75:M77" si="34">N75+O75+P75</f>
        <v>0</v>
      </c>
      <c r="N75" s="86"/>
      <c r="O75" s="86"/>
      <c r="P75" s="86"/>
      <c r="Q75" s="82">
        <f t="shared" ref="Q75:Q77" si="35">R75+S75+T75</f>
        <v>0</v>
      </c>
      <c r="R75" s="86"/>
      <c r="S75" s="86"/>
      <c r="T75" s="86"/>
    </row>
    <row r="76" spans="1:20" ht="21" x14ac:dyDescent="0.25">
      <c r="A76" s="114" t="s">
        <v>80</v>
      </c>
      <c r="B76" s="112" t="s">
        <v>77</v>
      </c>
      <c r="C76" s="64" t="s">
        <v>6</v>
      </c>
      <c r="D76" s="85">
        <f t="shared" si="31"/>
        <v>0</v>
      </c>
      <c r="E76" s="82">
        <f t="shared" si="32"/>
        <v>0</v>
      </c>
      <c r="F76" s="85"/>
      <c r="G76" s="85"/>
      <c r="H76" s="85"/>
      <c r="I76" s="82">
        <f t="shared" si="33"/>
        <v>0</v>
      </c>
      <c r="J76" s="85"/>
      <c r="K76" s="85"/>
      <c r="L76" s="85"/>
      <c r="M76" s="82">
        <f t="shared" si="34"/>
        <v>0</v>
      </c>
      <c r="N76" s="85"/>
      <c r="O76" s="85"/>
      <c r="P76" s="85"/>
      <c r="Q76" s="82">
        <f t="shared" si="35"/>
        <v>0</v>
      </c>
      <c r="R76" s="85"/>
      <c r="S76" s="85"/>
      <c r="T76" s="85"/>
    </row>
    <row r="77" spans="1:20" ht="21" x14ac:dyDescent="0.25">
      <c r="A77" s="115"/>
      <c r="B77" s="113"/>
      <c r="C77" s="65" t="s">
        <v>7</v>
      </c>
      <c r="D77" s="85">
        <f t="shared" si="31"/>
        <v>0</v>
      </c>
      <c r="E77" s="82">
        <f t="shared" si="32"/>
        <v>0</v>
      </c>
      <c r="F77" s="86"/>
      <c r="G77" s="86"/>
      <c r="H77" s="86"/>
      <c r="I77" s="82">
        <f t="shared" si="33"/>
        <v>0</v>
      </c>
      <c r="J77" s="86"/>
      <c r="K77" s="86"/>
      <c r="L77" s="86"/>
      <c r="M77" s="82">
        <f t="shared" si="34"/>
        <v>0</v>
      </c>
      <c r="N77" s="86"/>
      <c r="O77" s="86"/>
      <c r="P77" s="86"/>
      <c r="Q77" s="82">
        <f t="shared" si="35"/>
        <v>0</v>
      </c>
      <c r="R77" s="86"/>
      <c r="S77" s="86"/>
      <c r="T77" s="86"/>
    </row>
    <row r="78" spans="1:20" ht="21" x14ac:dyDescent="0.25">
      <c r="A78" s="116" t="s">
        <v>104</v>
      </c>
      <c r="B78" s="120" t="s">
        <v>77</v>
      </c>
      <c r="C78" s="74" t="s">
        <v>6</v>
      </c>
      <c r="D78" s="84">
        <f>D80+D92</f>
        <v>0</v>
      </c>
      <c r="E78" s="84">
        <f t="shared" ref="E78:T78" si="36">E80+E92</f>
        <v>0</v>
      </c>
      <c r="F78" s="84">
        <f t="shared" si="36"/>
        <v>0</v>
      </c>
      <c r="G78" s="84">
        <f t="shared" si="36"/>
        <v>0</v>
      </c>
      <c r="H78" s="84">
        <f t="shared" si="36"/>
        <v>0</v>
      </c>
      <c r="I78" s="84">
        <f t="shared" si="36"/>
        <v>0</v>
      </c>
      <c r="J78" s="84">
        <f t="shared" si="36"/>
        <v>0</v>
      </c>
      <c r="K78" s="84">
        <f t="shared" si="36"/>
        <v>0</v>
      </c>
      <c r="L78" s="84">
        <f t="shared" si="36"/>
        <v>0</v>
      </c>
      <c r="M78" s="84">
        <f t="shared" si="36"/>
        <v>0</v>
      </c>
      <c r="N78" s="84">
        <f t="shared" si="36"/>
        <v>0</v>
      </c>
      <c r="O78" s="84">
        <f t="shared" si="36"/>
        <v>0</v>
      </c>
      <c r="P78" s="84">
        <f t="shared" si="36"/>
        <v>0</v>
      </c>
      <c r="Q78" s="84">
        <f t="shared" si="36"/>
        <v>0</v>
      </c>
      <c r="R78" s="84">
        <f t="shared" si="36"/>
        <v>0</v>
      </c>
      <c r="S78" s="84">
        <f t="shared" si="36"/>
        <v>0</v>
      </c>
      <c r="T78" s="84">
        <f t="shared" si="36"/>
        <v>0</v>
      </c>
    </row>
    <row r="79" spans="1:20" ht="21" x14ac:dyDescent="0.25">
      <c r="A79" s="117"/>
      <c r="B79" s="121"/>
      <c r="C79" s="73" t="s">
        <v>7</v>
      </c>
      <c r="D79" s="84">
        <f>D81+D93</f>
        <v>0</v>
      </c>
      <c r="E79" s="84">
        <f t="shared" ref="E79:T79" si="37">E81+E93</f>
        <v>0</v>
      </c>
      <c r="F79" s="84">
        <f t="shared" si="37"/>
        <v>0</v>
      </c>
      <c r="G79" s="84">
        <f t="shared" si="37"/>
        <v>0</v>
      </c>
      <c r="H79" s="84">
        <f t="shared" si="37"/>
        <v>0</v>
      </c>
      <c r="I79" s="84">
        <f t="shared" si="37"/>
        <v>0</v>
      </c>
      <c r="J79" s="84">
        <f t="shared" si="37"/>
        <v>0</v>
      </c>
      <c r="K79" s="84">
        <f t="shared" si="37"/>
        <v>0</v>
      </c>
      <c r="L79" s="84">
        <f t="shared" si="37"/>
        <v>0</v>
      </c>
      <c r="M79" s="84">
        <f t="shared" si="37"/>
        <v>0</v>
      </c>
      <c r="N79" s="84">
        <f t="shared" si="37"/>
        <v>0</v>
      </c>
      <c r="O79" s="84">
        <f t="shared" si="37"/>
        <v>0</v>
      </c>
      <c r="P79" s="84">
        <f t="shared" si="37"/>
        <v>0</v>
      </c>
      <c r="Q79" s="84">
        <f t="shared" si="37"/>
        <v>0</v>
      </c>
      <c r="R79" s="84">
        <f t="shared" si="37"/>
        <v>0</v>
      </c>
      <c r="S79" s="84">
        <f t="shared" si="37"/>
        <v>0</v>
      </c>
      <c r="T79" s="84">
        <f t="shared" si="37"/>
        <v>0</v>
      </c>
    </row>
    <row r="80" spans="1:20" ht="21" x14ac:dyDescent="0.25">
      <c r="A80" s="87" t="s">
        <v>138</v>
      </c>
      <c r="B80" s="88" t="s">
        <v>77</v>
      </c>
      <c r="C80" s="92" t="s">
        <v>6</v>
      </c>
      <c r="D80" s="93">
        <f>D82+D84+D86+D88+D90</f>
        <v>0</v>
      </c>
      <c r="E80" s="93">
        <f t="shared" ref="E80:T80" si="38">E82+E84+E86+E88+E90</f>
        <v>0</v>
      </c>
      <c r="F80" s="93">
        <f t="shared" si="38"/>
        <v>0</v>
      </c>
      <c r="G80" s="93">
        <f t="shared" si="38"/>
        <v>0</v>
      </c>
      <c r="H80" s="93">
        <f t="shared" si="38"/>
        <v>0</v>
      </c>
      <c r="I80" s="93">
        <f t="shared" si="38"/>
        <v>0</v>
      </c>
      <c r="J80" s="93">
        <f t="shared" si="38"/>
        <v>0</v>
      </c>
      <c r="K80" s="93">
        <f t="shared" si="38"/>
        <v>0</v>
      </c>
      <c r="L80" s="93">
        <f t="shared" si="38"/>
        <v>0</v>
      </c>
      <c r="M80" s="93">
        <f t="shared" si="38"/>
        <v>0</v>
      </c>
      <c r="N80" s="93">
        <f t="shared" si="38"/>
        <v>0</v>
      </c>
      <c r="O80" s="93">
        <f t="shared" si="38"/>
        <v>0</v>
      </c>
      <c r="P80" s="93">
        <f t="shared" si="38"/>
        <v>0</v>
      </c>
      <c r="Q80" s="93">
        <f t="shared" si="38"/>
        <v>0</v>
      </c>
      <c r="R80" s="93">
        <f t="shared" si="38"/>
        <v>0</v>
      </c>
      <c r="S80" s="93">
        <f t="shared" si="38"/>
        <v>0</v>
      </c>
      <c r="T80" s="93">
        <f t="shared" si="38"/>
        <v>0</v>
      </c>
    </row>
    <row r="81" spans="1:20" ht="21" x14ac:dyDescent="0.25">
      <c r="A81" s="87"/>
      <c r="B81" s="88"/>
      <c r="C81" s="92" t="s">
        <v>7</v>
      </c>
      <c r="D81" s="93">
        <f>D83+D85+D87+D89+D91</f>
        <v>0</v>
      </c>
      <c r="E81" s="93">
        <f t="shared" ref="E81:T81" si="39">E83+E85+E87+E89+E91</f>
        <v>0</v>
      </c>
      <c r="F81" s="93">
        <f t="shared" si="39"/>
        <v>0</v>
      </c>
      <c r="G81" s="93">
        <f t="shared" si="39"/>
        <v>0</v>
      </c>
      <c r="H81" s="93">
        <f t="shared" si="39"/>
        <v>0</v>
      </c>
      <c r="I81" s="93">
        <f t="shared" si="39"/>
        <v>0</v>
      </c>
      <c r="J81" s="93">
        <f t="shared" si="39"/>
        <v>0</v>
      </c>
      <c r="K81" s="93">
        <f t="shared" si="39"/>
        <v>0</v>
      </c>
      <c r="L81" s="93">
        <f t="shared" si="39"/>
        <v>0</v>
      </c>
      <c r="M81" s="93">
        <f t="shared" si="39"/>
        <v>0</v>
      </c>
      <c r="N81" s="93">
        <f t="shared" si="39"/>
        <v>0</v>
      </c>
      <c r="O81" s="93">
        <f t="shared" si="39"/>
        <v>0</v>
      </c>
      <c r="P81" s="93">
        <f t="shared" si="39"/>
        <v>0</v>
      </c>
      <c r="Q81" s="93">
        <f t="shared" si="39"/>
        <v>0</v>
      </c>
      <c r="R81" s="93">
        <f t="shared" si="39"/>
        <v>0</v>
      </c>
      <c r="S81" s="93">
        <f t="shared" si="39"/>
        <v>0</v>
      </c>
      <c r="T81" s="93">
        <f t="shared" si="39"/>
        <v>0</v>
      </c>
    </row>
    <row r="82" spans="1:20" ht="21" x14ac:dyDescent="0.25">
      <c r="A82" s="114" t="s">
        <v>78</v>
      </c>
      <c r="B82" s="112" t="s">
        <v>77</v>
      </c>
      <c r="C82" s="64" t="s">
        <v>6</v>
      </c>
      <c r="D82" s="85">
        <f>E82+I82+M82+Q82</f>
        <v>0</v>
      </c>
      <c r="E82" s="82">
        <f>F82+G82+H82</f>
        <v>0</v>
      </c>
      <c r="F82" s="85"/>
      <c r="G82" s="85"/>
      <c r="H82" s="85"/>
      <c r="I82" s="82">
        <f>J82+K82+L82</f>
        <v>0</v>
      </c>
      <c r="J82" s="85"/>
      <c r="K82" s="85"/>
      <c r="L82" s="85"/>
      <c r="M82" s="82">
        <f>N82+O82+P82</f>
        <v>0</v>
      </c>
      <c r="N82" s="85"/>
      <c r="O82" s="85"/>
      <c r="P82" s="85"/>
      <c r="Q82" s="82">
        <f>R82+S82+T82</f>
        <v>0</v>
      </c>
      <c r="R82" s="85"/>
      <c r="S82" s="85"/>
      <c r="T82" s="85"/>
    </row>
    <row r="83" spans="1:20" ht="21" x14ac:dyDescent="0.25">
      <c r="A83" s="115"/>
      <c r="B83" s="113"/>
      <c r="C83" s="65" t="s">
        <v>7</v>
      </c>
      <c r="D83" s="85">
        <f t="shared" ref="D83:D85" si="40">E83+I83+M83+Q83</f>
        <v>0</v>
      </c>
      <c r="E83" s="82">
        <f t="shared" ref="E83" si="41">F83+G83+H83</f>
        <v>0</v>
      </c>
      <c r="F83" s="86"/>
      <c r="G83" s="86"/>
      <c r="H83" s="86"/>
      <c r="I83" s="82">
        <f t="shared" ref="I83:I91" si="42">J83+K83+L83</f>
        <v>0</v>
      </c>
      <c r="J83" s="86"/>
      <c r="K83" s="86"/>
      <c r="L83" s="86"/>
      <c r="M83" s="82">
        <f t="shared" ref="M83:M91" si="43">N83+O83+P83</f>
        <v>0</v>
      </c>
      <c r="N83" s="86"/>
      <c r="O83" s="86"/>
      <c r="P83" s="86"/>
      <c r="Q83" s="82">
        <f t="shared" ref="Q83:Q91" si="44">R83+S83+T83</f>
        <v>0</v>
      </c>
      <c r="R83" s="86"/>
      <c r="S83" s="86"/>
      <c r="T83" s="86"/>
    </row>
    <row r="84" spans="1:20" ht="21" x14ac:dyDescent="0.25">
      <c r="A84" s="114" t="s">
        <v>80</v>
      </c>
      <c r="B84" s="112" t="s">
        <v>77</v>
      </c>
      <c r="C84" s="64" t="s">
        <v>6</v>
      </c>
      <c r="D84" s="85">
        <f t="shared" si="40"/>
        <v>0</v>
      </c>
      <c r="E84" s="82">
        <f>F84+G84+H84</f>
        <v>0</v>
      </c>
      <c r="F84" s="85"/>
      <c r="G84" s="85"/>
      <c r="H84" s="85"/>
      <c r="I84" s="82">
        <f t="shared" si="42"/>
        <v>0</v>
      </c>
      <c r="J84" s="85"/>
      <c r="K84" s="85"/>
      <c r="L84" s="85"/>
      <c r="M84" s="82">
        <f t="shared" si="43"/>
        <v>0</v>
      </c>
      <c r="N84" s="85"/>
      <c r="O84" s="85"/>
      <c r="P84" s="85"/>
      <c r="Q84" s="82">
        <f t="shared" si="44"/>
        <v>0</v>
      </c>
      <c r="R84" s="85"/>
      <c r="S84" s="85"/>
      <c r="T84" s="85"/>
    </row>
    <row r="85" spans="1:20" ht="21" x14ac:dyDescent="0.25">
      <c r="A85" s="115"/>
      <c r="B85" s="113"/>
      <c r="C85" s="65" t="s">
        <v>7</v>
      </c>
      <c r="D85" s="85">
        <f t="shared" si="40"/>
        <v>0</v>
      </c>
      <c r="E85" s="82">
        <f t="shared" ref="E85:E91" si="45">F85+G85+H85</f>
        <v>0</v>
      </c>
      <c r="F85" s="86"/>
      <c r="G85" s="86"/>
      <c r="H85" s="86"/>
      <c r="I85" s="82">
        <f t="shared" si="42"/>
        <v>0</v>
      </c>
      <c r="J85" s="86"/>
      <c r="K85" s="86"/>
      <c r="L85" s="86"/>
      <c r="M85" s="82">
        <f t="shared" si="43"/>
        <v>0</v>
      </c>
      <c r="N85" s="86"/>
      <c r="O85" s="86"/>
      <c r="P85" s="86"/>
      <c r="Q85" s="82">
        <f t="shared" si="44"/>
        <v>0</v>
      </c>
      <c r="R85" s="86"/>
      <c r="S85" s="86"/>
      <c r="T85" s="86"/>
    </row>
    <row r="86" spans="1:20" ht="21" x14ac:dyDescent="0.25">
      <c r="A86" s="114" t="s">
        <v>79</v>
      </c>
      <c r="B86" s="112" t="s">
        <v>77</v>
      </c>
      <c r="C86" s="64" t="s">
        <v>6</v>
      </c>
      <c r="D86" s="85">
        <f>E86+I86+M86+Q86</f>
        <v>0</v>
      </c>
      <c r="E86" s="82">
        <f t="shared" si="45"/>
        <v>0</v>
      </c>
      <c r="F86" s="85"/>
      <c r="G86" s="85"/>
      <c r="H86" s="85"/>
      <c r="I86" s="82">
        <f t="shared" si="42"/>
        <v>0</v>
      </c>
      <c r="J86" s="85"/>
      <c r="K86" s="85"/>
      <c r="L86" s="85"/>
      <c r="M86" s="82">
        <f t="shared" si="43"/>
        <v>0</v>
      </c>
      <c r="N86" s="85"/>
      <c r="O86" s="85"/>
      <c r="P86" s="85"/>
      <c r="Q86" s="82">
        <f t="shared" si="44"/>
        <v>0</v>
      </c>
      <c r="R86" s="85"/>
      <c r="S86" s="85"/>
      <c r="T86" s="85"/>
    </row>
    <row r="87" spans="1:20" ht="21" x14ac:dyDescent="0.25">
      <c r="A87" s="115"/>
      <c r="B87" s="113"/>
      <c r="C87" s="65" t="s">
        <v>7</v>
      </c>
      <c r="D87" s="85">
        <f t="shared" ref="D87:D91" si="46">E87+I87+M87+Q87</f>
        <v>0</v>
      </c>
      <c r="E87" s="82">
        <f t="shared" si="45"/>
        <v>0</v>
      </c>
      <c r="F87" s="86"/>
      <c r="G87" s="86"/>
      <c r="H87" s="86"/>
      <c r="I87" s="82">
        <f t="shared" si="42"/>
        <v>0</v>
      </c>
      <c r="J87" s="86"/>
      <c r="K87" s="86"/>
      <c r="L87" s="86"/>
      <c r="M87" s="82">
        <f t="shared" si="43"/>
        <v>0</v>
      </c>
      <c r="N87" s="86"/>
      <c r="O87" s="86"/>
      <c r="P87" s="86"/>
      <c r="Q87" s="82">
        <f t="shared" si="44"/>
        <v>0</v>
      </c>
      <c r="R87" s="86"/>
      <c r="S87" s="86"/>
      <c r="T87" s="86"/>
    </row>
    <row r="88" spans="1:20" ht="21" x14ac:dyDescent="0.25">
      <c r="A88" s="114" t="s">
        <v>81</v>
      </c>
      <c r="B88" s="112" t="s">
        <v>77</v>
      </c>
      <c r="C88" s="64" t="s">
        <v>6</v>
      </c>
      <c r="D88" s="85">
        <f t="shared" si="46"/>
        <v>0</v>
      </c>
      <c r="E88" s="82">
        <f t="shared" si="45"/>
        <v>0</v>
      </c>
      <c r="F88" s="85"/>
      <c r="G88" s="85"/>
      <c r="H88" s="85"/>
      <c r="I88" s="82">
        <f t="shared" si="42"/>
        <v>0</v>
      </c>
      <c r="J88" s="85"/>
      <c r="K88" s="85"/>
      <c r="L88" s="85"/>
      <c r="M88" s="82">
        <f t="shared" si="43"/>
        <v>0</v>
      </c>
      <c r="N88" s="85"/>
      <c r="O88" s="85"/>
      <c r="P88" s="85"/>
      <c r="Q88" s="82">
        <f t="shared" si="44"/>
        <v>0</v>
      </c>
      <c r="R88" s="85"/>
      <c r="S88" s="85"/>
      <c r="T88" s="85"/>
    </row>
    <row r="89" spans="1:20" ht="21" x14ac:dyDescent="0.25">
      <c r="A89" s="115"/>
      <c r="B89" s="113"/>
      <c r="C89" s="65" t="s">
        <v>7</v>
      </c>
      <c r="D89" s="85">
        <f t="shared" si="46"/>
        <v>0</v>
      </c>
      <c r="E89" s="82">
        <f t="shared" si="45"/>
        <v>0</v>
      </c>
      <c r="F89" s="86"/>
      <c r="G89" s="86"/>
      <c r="H89" s="86"/>
      <c r="I89" s="82">
        <f t="shared" si="42"/>
        <v>0</v>
      </c>
      <c r="J89" s="86"/>
      <c r="K89" s="86"/>
      <c r="L89" s="86"/>
      <c r="M89" s="82">
        <f t="shared" si="43"/>
        <v>0</v>
      </c>
      <c r="N89" s="86"/>
      <c r="O89" s="86"/>
      <c r="P89" s="86"/>
      <c r="Q89" s="82">
        <f t="shared" si="44"/>
        <v>0</v>
      </c>
      <c r="R89" s="86"/>
      <c r="S89" s="86"/>
      <c r="T89" s="86"/>
    </row>
    <row r="90" spans="1:20" ht="21" x14ac:dyDescent="0.25">
      <c r="A90" s="114" t="s">
        <v>82</v>
      </c>
      <c r="B90" s="112" t="s">
        <v>77</v>
      </c>
      <c r="C90" s="64" t="s">
        <v>6</v>
      </c>
      <c r="D90" s="85">
        <f t="shared" si="46"/>
        <v>0</v>
      </c>
      <c r="E90" s="82">
        <f t="shared" si="45"/>
        <v>0</v>
      </c>
      <c r="F90" s="85"/>
      <c r="G90" s="85"/>
      <c r="H90" s="85"/>
      <c r="I90" s="82">
        <f t="shared" si="42"/>
        <v>0</v>
      </c>
      <c r="J90" s="85"/>
      <c r="K90" s="85"/>
      <c r="L90" s="85"/>
      <c r="M90" s="82">
        <f t="shared" si="43"/>
        <v>0</v>
      </c>
      <c r="N90" s="85"/>
      <c r="O90" s="85"/>
      <c r="P90" s="85"/>
      <c r="Q90" s="82">
        <f t="shared" si="44"/>
        <v>0</v>
      </c>
      <c r="R90" s="85"/>
      <c r="S90" s="85"/>
      <c r="T90" s="85"/>
    </row>
    <row r="91" spans="1:20" ht="21" x14ac:dyDescent="0.25">
      <c r="A91" s="115"/>
      <c r="B91" s="113"/>
      <c r="C91" s="65" t="s">
        <v>7</v>
      </c>
      <c r="D91" s="85">
        <f t="shared" si="46"/>
        <v>0</v>
      </c>
      <c r="E91" s="82">
        <f t="shared" si="45"/>
        <v>0</v>
      </c>
      <c r="F91" s="86"/>
      <c r="G91" s="86"/>
      <c r="H91" s="86"/>
      <c r="I91" s="82">
        <f t="shared" si="42"/>
        <v>0</v>
      </c>
      <c r="J91" s="86"/>
      <c r="K91" s="86"/>
      <c r="L91" s="86"/>
      <c r="M91" s="82">
        <f t="shared" si="43"/>
        <v>0</v>
      </c>
      <c r="N91" s="86"/>
      <c r="O91" s="86"/>
      <c r="P91" s="86"/>
      <c r="Q91" s="82">
        <f t="shared" si="44"/>
        <v>0</v>
      </c>
      <c r="R91" s="86"/>
      <c r="S91" s="86"/>
      <c r="T91" s="86"/>
    </row>
    <row r="92" spans="1:20" ht="21" x14ac:dyDescent="0.25">
      <c r="A92" s="94" t="s">
        <v>89</v>
      </c>
      <c r="B92" s="118" t="s">
        <v>77</v>
      </c>
      <c r="C92" s="89" t="s">
        <v>6</v>
      </c>
      <c r="D92" s="90">
        <f>D94+D96</f>
        <v>0</v>
      </c>
      <c r="E92" s="90">
        <f t="shared" ref="E92:T92" si="47">E94+E96</f>
        <v>0</v>
      </c>
      <c r="F92" s="90">
        <f t="shared" si="47"/>
        <v>0</v>
      </c>
      <c r="G92" s="90">
        <f t="shared" si="47"/>
        <v>0</v>
      </c>
      <c r="H92" s="90">
        <f t="shared" si="47"/>
        <v>0</v>
      </c>
      <c r="I92" s="90">
        <f t="shared" si="47"/>
        <v>0</v>
      </c>
      <c r="J92" s="90">
        <f t="shared" si="47"/>
        <v>0</v>
      </c>
      <c r="K92" s="90">
        <f t="shared" si="47"/>
        <v>0</v>
      </c>
      <c r="L92" s="90">
        <f t="shared" si="47"/>
        <v>0</v>
      </c>
      <c r="M92" s="90">
        <f t="shared" si="47"/>
        <v>0</v>
      </c>
      <c r="N92" s="90">
        <f t="shared" si="47"/>
        <v>0</v>
      </c>
      <c r="O92" s="90">
        <f t="shared" si="47"/>
        <v>0</v>
      </c>
      <c r="P92" s="90">
        <f t="shared" si="47"/>
        <v>0</v>
      </c>
      <c r="Q92" s="90">
        <f t="shared" si="47"/>
        <v>0</v>
      </c>
      <c r="R92" s="90">
        <f t="shared" si="47"/>
        <v>0</v>
      </c>
      <c r="S92" s="90">
        <f t="shared" si="47"/>
        <v>0</v>
      </c>
      <c r="T92" s="90">
        <f t="shared" si="47"/>
        <v>0</v>
      </c>
    </row>
    <row r="93" spans="1:20" ht="21" x14ac:dyDescent="0.25">
      <c r="A93" s="91"/>
      <c r="B93" s="119"/>
      <c r="C93" s="92" t="s">
        <v>7</v>
      </c>
      <c r="D93" s="93">
        <f>D95+D97</f>
        <v>0</v>
      </c>
      <c r="E93" s="93">
        <f t="shared" ref="E93:T93" si="48">E95+E97</f>
        <v>0</v>
      </c>
      <c r="F93" s="93">
        <f t="shared" si="48"/>
        <v>0</v>
      </c>
      <c r="G93" s="93">
        <f t="shared" si="48"/>
        <v>0</v>
      </c>
      <c r="H93" s="93">
        <f t="shared" si="48"/>
        <v>0</v>
      </c>
      <c r="I93" s="93">
        <f t="shared" si="48"/>
        <v>0</v>
      </c>
      <c r="J93" s="93">
        <f t="shared" si="48"/>
        <v>0</v>
      </c>
      <c r="K93" s="93">
        <f t="shared" si="48"/>
        <v>0</v>
      </c>
      <c r="L93" s="93">
        <f t="shared" si="48"/>
        <v>0</v>
      </c>
      <c r="M93" s="93">
        <f t="shared" si="48"/>
        <v>0</v>
      </c>
      <c r="N93" s="93">
        <f t="shared" si="48"/>
        <v>0</v>
      </c>
      <c r="O93" s="93">
        <f t="shared" si="48"/>
        <v>0</v>
      </c>
      <c r="P93" s="93">
        <f t="shared" si="48"/>
        <v>0</v>
      </c>
      <c r="Q93" s="93">
        <f t="shared" si="48"/>
        <v>0</v>
      </c>
      <c r="R93" s="93">
        <f t="shared" si="48"/>
        <v>0</v>
      </c>
      <c r="S93" s="93">
        <f t="shared" si="48"/>
        <v>0</v>
      </c>
      <c r="T93" s="93">
        <f t="shared" si="48"/>
        <v>0</v>
      </c>
    </row>
    <row r="94" spans="1:20" ht="21" x14ac:dyDescent="0.25">
      <c r="A94" s="114" t="s">
        <v>78</v>
      </c>
      <c r="B94" s="112" t="s">
        <v>77</v>
      </c>
      <c r="C94" s="64" t="s">
        <v>6</v>
      </c>
      <c r="D94" s="85">
        <f>E94+I94+M94+Q94</f>
        <v>0</v>
      </c>
      <c r="E94" s="82">
        <f>F94+G94+H94</f>
        <v>0</v>
      </c>
      <c r="F94" s="85"/>
      <c r="G94" s="85"/>
      <c r="H94" s="85"/>
      <c r="I94" s="82">
        <f>J94+K94+L94</f>
        <v>0</v>
      </c>
      <c r="J94" s="85"/>
      <c r="K94" s="85"/>
      <c r="L94" s="85"/>
      <c r="M94" s="82">
        <f>N94+O94+P94</f>
        <v>0</v>
      </c>
      <c r="N94" s="85"/>
      <c r="O94" s="85"/>
      <c r="P94" s="85"/>
      <c r="Q94" s="82">
        <f>R94+S94+T94</f>
        <v>0</v>
      </c>
      <c r="R94" s="85"/>
      <c r="S94" s="85"/>
      <c r="T94" s="85"/>
    </row>
    <row r="95" spans="1:20" ht="21" x14ac:dyDescent="0.25">
      <c r="A95" s="115"/>
      <c r="B95" s="113"/>
      <c r="C95" s="65" t="s">
        <v>7</v>
      </c>
      <c r="D95" s="85">
        <f t="shared" ref="D95:D97" si="49">E95+I95+M95+Q95</f>
        <v>0</v>
      </c>
      <c r="E95" s="82">
        <f t="shared" ref="E95:E97" si="50">F95+G95+H95</f>
        <v>0</v>
      </c>
      <c r="F95" s="86"/>
      <c r="G95" s="86"/>
      <c r="H95" s="86"/>
      <c r="I95" s="82">
        <f t="shared" ref="I95:I97" si="51">J95+K95+L95</f>
        <v>0</v>
      </c>
      <c r="J95" s="86"/>
      <c r="K95" s="86"/>
      <c r="L95" s="86"/>
      <c r="M95" s="82">
        <f t="shared" ref="M95:M97" si="52">N95+O95+P95</f>
        <v>0</v>
      </c>
      <c r="N95" s="86"/>
      <c r="O95" s="86"/>
      <c r="P95" s="86"/>
      <c r="Q95" s="82">
        <f t="shared" ref="Q95:Q97" si="53">R95+S95+T95</f>
        <v>0</v>
      </c>
      <c r="R95" s="86"/>
      <c r="S95" s="86"/>
      <c r="T95" s="86"/>
    </row>
    <row r="96" spans="1:20" ht="21" x14ac:dyDescent="0.25">
      <c r="A96" s="114" t="s">
        <v>80</v>
      </c>
      <c r="B96" s="112" t="s">
        <v>77</v>
      </c>
      <c r="C96" s="64" t="s">
        <v>6</v>
      </c>
      <c r="D96" s="85">
        <f t="shared" si="49"/>
        <v>0</v>
      </c>
      <c r="E96" s="82">
        <f t="shared" si="50"/>
        <v>0</v>
      </c>
      <c r="F96" s="85"/>
      <c r="G96" s="85"/>
      <c r="H96" s="85"/>
      <c r="I96" s="82">
        <f t="shared" si="51"/>
        <v>0</v>
      </c>
      <c r="J96" s="85"/>
      <c r="K96" s="85"/>
      <c r="L96" s="85"/>
      <c r="M96" s="82">
        <f t="shared" si="52"/>
        <v>0</v>
      </c>
      <c r="N96" s="85"/>
      <c r="O96" s="85"/>
      <c r="P96" s="85"/>
      <c r="Q96" s="82">
        <f t="shared" si="53"/>
        <v>0</v>
      </c>
      <c r="R96" s="85"/>
      <c r="S96" s="85"/>
      <c r="T96" s="85"/>
    </row>
    <row r="97" spans="1:20" ht="21" x14ac:dyDescent="0.25">
      <c r="A97" s="115"/>
      <c r="B97" s="113"/>
      <c r="C97" s="65" t="s">
        <v>7</v>
      </c>
      <c r="D97" s="85">
        <f t="shared" si="49"/>
        <v>0</v>
      </c>
      <c r="E97" s="82">
        <f t="shared" si="50"/>
        <v>0</v>
      </c>
      <c r="F97" s="86"/>
      <c r="G97" s="86"/>
      <c r="H97" s="86"/>
      <c r="I97" s="82">
        <f t="shared" si="51"/>
        <v>0</v>
      </c>
      <c r="J97" s="86"/>
      <c r="K97" s="86"/>
      <c r="L97" s="86"/>
      <c r="M97" s="82">
        <f t="shared" si="52"/>
        <v>0</v>
      </c>
      <c r="N97" s="86"/>
      <c r="O97" s="86"/>
      <c r="P97" s="86"/>
      <c r="Q97" s="82">
        <f t="shared" si="53"/>
        <v>0</v>
      </c>
      <c r="R97" s="86"/>
      <c r="S97" s="86"/>
      <c r="T97" s="86"/>
    </row>
    <row r="98" spans="1:20" ht="21" x14ac:dyDescent="0.25">
      <c r="A98" s="116" t="s">
        <v>102</v>
      </c>
      <c r="B98" s="120" t="s">
        <v>77</v>
      </c>
      <c r="C98" s="74" t="s">
        <v>6</v>
      </c>
      <c r="D98" s="84">
        <f>D100+D108</f>
        <v>0</v>
      </c>
      <c r="E98" s="84">
        <f t="shared" ref="E98:T98" si="54">E100+E108</f>
        <v>0</v>
      </c>
      <c r="F98" s="84">
        <f t="shared" si="54"/>
        <v>0</v>
      </c>
      <c r="G98" s="84">
        <f t="shared" si="54"/>
        <v>0</v>
      </c>
      <c r="H98" s="84">
        <f t="shared" si="54"/>
        <v>0</v>
      </c>
      <c r="I98" s="84">
        <f t="shared" si="54"/>
        <v>0</v>
      </c>
      <c r="J98" s="84">
        <f t="shared" si="54"/>
        <v>0</v>
      </c>
      <c r="K98" s="84">
        <f t="shared" si="54"/>
        <v>0</v>
      </c>
      <c r="L98" s="84">
        <f t="shared" si="54"/>
        <v>0</v>
      </c>
      <c r="M98" s="84">
        <f t="shared" si="54"/>
        <v>0</v>
      </c>
      <c r="N98" s="84">
        <f t="shared" si="54"/>
        <v>0</v>
      </c>
      <c r="O98" s="84">
        <f t="shared" si="54"/>
        <v>0</v>
      </c>
      <c r="P98" s="84">
        <f t="shared" si="54"/>
        <v>0</v>
      </c>
      <c r="Q98" s="84">
        <f t="shared" si="54"/>
        <v>0</v>
      </c>
      <c r="R98" s="84">
        <f t="shared" si="54"/>
        <v>0</v>
      </c>
      <c r="S98" s="84">
        <f t="shared" si="54"/>
        <v>0</v>
      </c>
      <c r="T98" s="84">
        <f t="shared" si="54"/>
        <v>0</v>
      </c>
    </row>
    <row r="99" spans="1:20" ht="21" x14ac:dyDescent="0.25">
      <c r="A99" s="117"/>
      <c r="B99" s="121"/>
      <c r="C99" s="73" t="s">
        <v>7</v>
      </c>
      <c r="D99" s="84">
        <f>D101+D109</f>
        <v>0</v>
      </c>
      <c r="E99" s="84">
        <f t="shared" ref="E99:T99" si="55">E101+E109</f>
        <v>0</v>
      </c>
      <c r="F99" s="84">
        <f t="shared" si="55"/>
        <v>0</v>
      </c>
      <c r="G99" s="84">
        <f t="shared" si="55"/>
        <v>0</v>
      </c>
      <c r="H99" s="84">
        <f t="shared" si="55"/>
        <v>0</v>
      </c>
      <c r="I99" s="84">
        <f t="shared" si="55"/>
        <v>0</v>
      </c>
      <c r="J99" s="84">
        <f t="shared" si="55"/>
        <v>0</v>
      </c>
      <c r="K99" s="84">
        <f t="shared" si="55"/>
        <v>0</v>
      </c>
      <c r="L99" s="84">
        <f t="shared" si="55"/>
        <v>0</v>
      </c>
      <c r="M99" s="84">
        <f t="shared" si="55"/>
        <v>0</v>
      </c>
      <c r="N99" s="84">
        <f t="shared" si="55"/>
        <v>0</v>
      </c>
      <c r="O99" s="84">
        <f t="shared" si="55"/>
        <v>0</v>
      </c>
      <c r="P99" s="84">
        <f t="shared" si="55"/>
        <v>0</v>
      </c>
      <c r="Q99" s="84">
        <f t="shared" si="55"/>
        <v>0</v>
      </c>
      <c r="R99" s="84">
        <f t="shared" si="55"/>
        <v>0</v>
      </c>
      <c r="S99" s="84">
        <f t="shared" si="55"/>
        <v>0</v>
      </c>
      <c r="T99" s="84">
        <f t="shared" si="55"/>
        <v>0</v>
      </c>
    </row>
    <row r="100" spans="1:20" ht="21" x14ac:dyDescent="0.25">
      <c r="A100" s="87" t="s">
        <v>138</v>
      </c>
      <c r="B100" s="88" t="s">
        <v>77</v>
      </c>
      <c r="C100" s="92" t="s">
        <v>6</v>
      </c>
      <c r="D100" s="93">
        <f>D102+D104+D106</f>
        <v>0</v>
      </c>
      <c r="E100" s="93">
        <f t="shared" ref="E100:T100" si="56">E102+E104+E106</f>
        <v>0</v>
      </c>
      <c r="F100" s="93">
        <f t="shared" si="56"/>
        <v>0</v>
      </c>
      <c r="G100" s="93">
        <f t="shared" si="56"/>
        <v>0</v>
      </c>
      <c r="H100" s="93">
        <f t="shared" si="56"/>
        <v>0</v>
      </c>
      <c r="I100" s="93">
        <f t="shared" si="56"/>
        <v>0</v>
      </c>
      <c r="J100" s="93">
        <f t="shared" si="56"/>
        <v>0</v>
      </c>
      <c r="K100" s="93">
        <f t="shared" si="56"/>
        <v>0</v>
      </c>
      <c r="L100" s="93">
        <f t="shared" si="56"/>
        <v>0</v>
      </c>
      <c r="M100" s="93">
        <f t="shared" si="56"/>
        <v>0</v>
      </c>
      <c r="N100" s="93">
        <f t="shared" si="56"/>
        <v>0</v>
      </c>
      <c r="O100" s="93">
        <f t="shared" si="56"/>
        <v>0</v>
      </c>
      <c r="P100" s="93">
        <f t="shared" si="56"/>
        <v>0</v>
      </c>
      <c r="Q100" s="93">
        <f t="shared" si="56"/>
        <v>0</v>
      </c>
      <c r="R100" s="93">
        <f t="shared" si="56"/>
        <v>0</v>
      </c>
      <c r="S100" s="93">
        <f t="shared" si="56"/>
        <v>0</v>
      </c>
      <c r="T100" s="93">
        <f t="shared" si="56"/>
        <v>0</v>
      </c>
    </row>
    <row r="101" spans="1:20" ht="21" x14ac:dyDescent="0.25">
      <c r="A101" s="87"/>
      <c r="B101" s="88"/>
      <c r="C101" s="92" t="s">
        <v>7</v>
      </c>
      <c r="D101" s="93">
        <f>D103+D105+D107</f>
        <v>0</v>
      </c>
      <c r="E101" s="93">
        <f t="shared" ref="E101:T101" si="57">E103+E105+E107</f>
        <v>0</v>
      </c>
      <c r="F101" s="93">
        <f t="shared" si="57"/>
        <v>0</v>
      </c>
      <c r="G101" s="93">
        <f t="shared" si="57"/>
        <v>0</v>
      </c>
      <c r="H101" s="93">
        <f t="shared" si="57"/>
        <v>0</v>
      </c>
      <c r="I101" s="93">
        <f t="shared" si="57"/>
        <v>0</v>
      </c>
      <c r="J101" s="93">
        <f t="shared" si="57"/>
        <v>0</v>
      </c>
      <c r="K101" s="93">
        <f t="shared" si="57"/>
        <v>0</v>
      </c>
      <c r="L101" s="93">
        <f t="shared" si="57"/>
        <v>0</v>
      </c>
      <c r="M101" s="93">
        <f t="shared" si="57"/>
        <v>0</v>
      </c>
      <c r="N101" s="93">
        <f t="shared" si="57"/>
        <v>0</v>
      </c>
      <c r="O101" s="93">
        <f t="shared" si="57"/>
        <v>0</v>
      </c>
      <c r="P101" s="93">
        <f t="shared" si="57"/>
        <v>0</v>
      </c>
      <c r="Q101" s="93">
        <f t="shared" si="57"/>
        <v>0</v>
      </c>
      <c r="R101" s="93">
        <f t="shared" si="57"/>
        <v>0</v>
      </c>
      <c r="S101" s="93">
        <f t="shared" si="57"/>
        <v>0</v>
      </c>
      <c r="T101" s="93">
        <f t="shared" si="57"/>
        <v>0</v>
      </c>
    </row>
    <row r="102" spans="1:20" ht="21" x14ac:dyDescent="0.25">
      <c r="A102" s="114" t="s">
        <v>78</v>
      </c>
      <c r="B102" s="112" t="s">
        <v>77</v>
      </c>
      <c r="C102" s="64" t="s">
        <v>6</v>
      </c>
      <c r="D102" s="85">
        <f t="shared" ref="D102:D107" si="58">E102+I102+M102+Q102</f>
        <v>0</v>
      </c>
      <c r="E102" s="82">
        <f>F102+G102+H102</f>
        <v>0</v>
      </c>
      <c r="F102" s="85"/>
      <c r="G102" s="85"/>
      <c r="H102" s="85"/>
      <c r="I102" s="82">
        <f>J102+K102+L102</f>
        <v>0</v>
      </c>
      <c r="J102" s="85"/>
      <c r="K102" s="85"/>
      <c r="L102" s="85"/>
      <c r="M102" s="82">
        <f>N102+O102+P102</f>
        <v>0</v>
      </c>
      <c r="N102" s="85"/>
      <c r="O102" s="85"/>
      <c r="P102" s="85"/>
      <c r="Q102" s="82">
        <f>R102+S102+T102</f>
        <v>0</v>
      </c>
      <c r="R102" s="85"/>
      <c r="S102" s="85"/>
      <c r="T102" s="85"/>
    </row>
    <row r="103" spans="1:20" ht="21" x14ac:dyDescent="0.25">
      <c r="A103" s="115"/>
      <c r="B103" s="113"/>
      <c r="C103" s="65" t="s">
        <v>7</v>
      </c>
      <c r="D103" s="85">
        <f t="shared" si="58"/>
        <v>0</v>
      </c>
      <c r="E103" s="82">
        <f t="shared" ref="E103" si="59">F103+G103+H103</f>
        <v>0</v>
      </c>
      <c r="F103" s="86"/>
      <c r="G103" s="86"/>
      <c r="H103" s="86"/>
      <c r="I103" s="82">
        <f t="shared" ref="I103:I107" si="60">J103+K103+L103</f>
        <v>0</v>
      </c>
      <c r="J103" s="86"/>
      <c r="K103" s="86"/>
      <c r="L103" s="86"/>
      <c r="M103" s="82">
        <f t="shared" ref="M103:M107" si="61">N103+O103+P103</f>
        <v>0</v>
      </c>
      <c r="N103" s="86"/>
      <c r="O103" s="86"/>
      <c r="P103" s="86"/>
      <c r="Q103" s="82">
        <f t="shared" ref="Q103:Q107" si="62">R103+S103+T103</f>
        <v>0</v>
      </c>
      <c r="R103" s="86"/>
      <c r="S103" s="86"/>
      <c r="T103" s="86"/>
    </row>
    <row r="104" spans="1:20" ht="21" x14ac:dyDescent="0.25">
      <c r="A104" s="114" t="s">
        <v>80</v>
      </c>
      <c r="B104" s="112" t="s">
        <v>77</v>
      </c>
      <c r="C104" s="64" t="s">
        <v>6</v>
      </c>
      <c r="D104" s="85">
        <f t="shared" si="58"/>
        <v>0</v>
      </c>
      <c r="E104" s="82">
        <f>F104+G104+H104</f>
        <v>0</v>
      </c>
      <c r="F104" s="85"/>
      <c r="G104" s="85"/>
      <c r="H104" s="85"/>
      <c r="I104" s="82">
        <f t="shared" si="60"/>
        <v>0</v>
      </c>
      <c r="J104" s="85"/>
      <c r="K104" s="85"/>
      <c r="L104" s="85"/>
      <c r="M104" s="82">
        <f t="shared" si="61"/>
        <v>0</v>
      </c>
      <c r="N104" s="85"/>
      <c r="O104" s="85"/>
      <c r="P104" s="85"/>
      <c r="Q104" s="82">
        <f t="shared" si="62"/>
        <v>0</v>
      </c>
      <c r="R104" s="85"/>
      <c r="S104" s="85"/>
      <c r="T104" s="85"/>
    </row>
    <row r="105" spans="1:20" ht="21" x14ac:dyDescent="0.25">
      <c r="A105" s="115"/>
      <c r="B105" s="113"/>
      <c r="C105" s="65" t="s">
        <v>7</v>
      </c>
      <c r="D105" s="85">
        <f t="shared" si="58"/>
        <v>0</v>
      </c>
      <c r="E105" s="82">
        <f t="shared" ref="E105:E107" si="63">F105+G105+H105</f>
        <v>0</v>
      </c>
      <c r="F105" s="86"/>
      <c r="G105" s="86"/>
      <c r="H105" s="86"/>
      <c r="I105" s="82">
        <f t="shared" si="60"/>
        <v>0</v>
      </c>
      <c r="J105" s="86"/>
      <c r="K105" s="86"/>
      <c r="L105" s="86"/>
      <c r="M105" s="82">
        <f t="shared" si="61"/>
        <v>0</v>
      </c>
      <c r="N105" s="86"/>
      <c r="O105" s="86"/>
      <c r="P105" s="86"/>
      <c r="Q105" s="82">
        <f t="shared" si="62"/>
        <v>0</v>
      </c>
      <c r="R105" s="86"/>
      <c r="S105" s="86"/>
      <c r="T105" s="86"/>
    </row>
    <row r="106" spans="1:20" ht="21" x14ac:dyDescent="0.25">
      <c r="A106" s="114" t="s">
        <v>79</v>
      </c>
      <c r="B106" s="112" t="s">
        <v>77</v>
      </c>
      <c r="C106" s="64" t="s">
        <v>6</v>
      </c>
      <c r="D106" s="85">
        <f t="shared" si="58"/>
        <v>0</v>
      </c>
      <c r="E106" s="82">
        <f t="shared" si="63"/>
        <v>0</v>
      </c>
      <c r="F106" s="85"/>
      <c r="G106" s="85"/>
      <c r="H106" s="85"/>
      <c r="I106" s="82">
        <f t="shared" si="60"/>
        <v>0</v>
      </c>
      <c r="J106" s="85"/>
      <c r="K106" s="85"/>
      <c r="L106" s="85"/>
      <c r="M106" s="82">
        <f t="shared" si="61"/>
        <v>0</v>
      </c>
      <c r="N106" s="85"/>
      <c r="O106" s="85"/>
      <c r="P106" s="85"/>
      <c r="Q106" s="82">
        <f t="shared" si="62"/>
        <v>0</v>
      </c>
      <c r="R106" s="85"/>
      <c r="S106" s="85"/>
      <c r="T106" s="85"/>
    </row>
    <row r="107" spans="1:20" ht="21" x14ac:dyDescent="0.25">
      <c r="A107" s="115"/>
      <c r="B107" s="113"/>
      <c r="C107" s="65" t="s">
        <v>7</v>
      </c>
      <c r="D107" s="85">
        <f t="shared" si="58"/>
        <v>0</v>
      </c>
      <c r="E107" s="82">
        <f t="shared" si="63"/>
        <v>0</v>
      </c>
      <c r="F107" s="86"/>
      <c r="G107" s="86"/>
      <c r="H107" s="86"/>
      <c r="I107" s="82">
        <f t="shared" si="60"/>
        <v>0</v>
      </c>
      <c r="J107" s="86"/>
      <c r="K107" s="86"/>
      <c r="L107" s="86"/>
      <c r="M107" s="82">
        <f t="shared" si="61"/>
        <v>0</v>
      </c>
      <c r="N107" s="86"/>
      <c r="O107" s="86"/>
      <c r="P107" s="86"/>
      <c r="Q107" s="82">
        <f t="shared" si="62"/>
        <v>0</v>
      </c>
      <c r="R107" s="86"/>
      <c r="S107" s="86"/>
      <c r="T107" s="86"/>
    </row>
    <row r="108" spans="1:20" ht="21" x14ac:dyDescent="0.25">
      <c r="A108" s="94" t="s">
        <v>89</v>
      </c>
      <c r="B108" s="118" t="s">
        <v>77</v>
      </c>
      <c r="C108" s="89" t="s">
        <v>6</v>
      </c>
      <c r="D108" s="90">
        <f>D110+D112</f>
        <v>0</v>
      </c>
      <c r="E108" s="90">
        <f t="shared" ref="E108:T108" si="64">E110+E112</f>
        <v>0</v>
      </c>
      <c r="F108" s="90">
        <f t="shared" si="64"/>
        <v>0</v>
      </c>
      <c r="G108" s="90">
        <f t="shared" si="64"/>
        <v>0</v>
      </c>
      <c r="H108" s="90">
        <f t="shared" si="64"/>
        <v>0</v>
      </c>
      <c r="I108" s="90">
        <f t="shared" si="64"/>
        <v>0</v>
      </c>
      <c r="J108" s="90">
        <f t="shared" si="64"/>
        <v>0</v>
      </c>
      <c r="K108" s="90">
        <f t="shared" si="64"/>
        <v>0</v>
      </c>
      <c r="L108" s="90">
        <f t="shared" si="64"/>
        <v>0</v>
      </c>
      <c r="M108" s="90">
        <f t="shared" si="64"/>
        <v>0</v>
      </c>
      <c r="N108" s="90">
        <f t="shared" si="64"/>
        <v>0</v>
      </c>
      <c r="O108" s="90">
        <f t="shared" si="64"/>
        <v>0</v>
      </c>
      <c r="P108" s="90">
        <f t="shared" si="64"/>
        <v>0</v>
      </c>
      <c r="Q108" s="90">
        <f t="shared" si="64"/>
        <v>0</v>
      </c>
      <c r="R108" s="90">
        <f t="shared" si="64"/>
        <v>0</v>
      </c>
      <c r="S108" s="90">
        <f t="shared" si="64"/>
        <v>0</v>
      </c>
      <c r="T108" s="90">
        <f t="shared" si="64"/>
        <v>0</v>
      </c>
    </row>
    <row r="109" spans="1:20" ht="21" x14ac:dyDescent="0.25">
      <c r="A109" s="91"/>
      <c r="B109" s="119"/>
      <c r="C109" s="92" t="s">
        <v>7</v>
      </c>
      <c r="D109" s="93">
        <f>D111+D113</f>
        <v>0</v>
      </c>
      <c r="E109" s="93">
        <f t="shared" ref="E109:T109" si="65">E111+E113</f>
        <v>0</v>
      </c>
      <c r="F109" s="93">
        <f t="shared" si="65"/>
        <v>0</v>
      </c>
      <c r="G109" s="93">
        <f t="shared" si="65"/>
        <v>0</v>
      </c>
      <c r="H109" s="93">
        <f t="shared" si="65"/>
        <v>0</v>
      </c>
      <c r="I109" s="93">
        <f t="shared" si="65"/>
        <v>0</v>
      </c>
      <c r="J109" s="93">
        <f t="shared" si="65"/>
        <v>0</v>
      </c>
      <c r="K109" s="93">
        <f t="shared" si="65"/>
        <v>0</v>
      </c>
      <c r="L109" s="93">
        <f t="shared" si="65"/>
        <v>0</v>
      </c>
      <c r="M109" s="93">
        <f t="shared" si="65"/>
        <v>0</v>
      </c>
      <c r="N109" s="93">
        <f t="shared" si="65"/>
        <v>0</v>
      </c>
      <c r="O109" s="93">
        <f t="shared" si="65"/>
        <v>0</v>
      </c>
      <c r="P109" s="93">
        <f t="shared" si="65"/>
        <v>0</v>
      </c>
      <c r="Q109" s="93">
        <f t="shared" si="65"/>
        <v>0</v>
      </c>
      <c r="R109" s="93">
        <f t="shared" si="65"/>
        <v>0</v>
      </c>
      <c r="S109" s="93">
        <f t="shared" si="65"/>
        <v>0</v>
      </c>
      <c r="T109" s="93">
        <f t="shared" si="65"/>
        <v>0</v>
      </c>
    </row>
    <row r="110" spans="1:20" ht="21" x14ac:dyDescent="0.25">
      <c r="A110" s="114" t="s">
        <v>78</v>
      </c>
      <c r="B110" s="112" t="s">
        <v>77</v>
      </c>
      <c r="C110" s="64" t="s">
        <v>6</v>
      </c>
      <c r="D110" s="85">
        <f>E110+I110+M110+Q110</f>
        <v>0</v>
      </c>
      <c r="E110" s="82">
        <f>F110+G110+H110</f>
        <v>0</v>
      </c>
      <c r="F110" s="85"/>
      <c r="G110" s="85"/>
      <c r="H110" s="85"/>
      <c r="I110" s="82">
        <f>J110+K110+L110</f>
        <v>0</v>
      </c>
      <c r="J110" s="85"/>
      <c r="K110" s="85"/>
      <c r="L110" s="85"/>
      <c r="M110" s="82">
        <f>N110+O110+P110</f>
        <v>0</v>
      </c>
      <c r="N110" s="85"/>
      <c r="O110" s="85"/>
      <c r="P110" s="85"/>
      <c r="Q110" s="82">
        <f>R110+S110+T110</f>
        <v>0</v>
      </c>
      <c r="R110" s="85"/>
      <c r="S110" s="85"/>
      <c r="T110" s="85"/>
    </row>
    <row r="111" spans="1:20" ht="21" x14ac:dyDescent="0.25">
      <c r="A111" s="115"/>
      <c r="B111" s="113"/>
      <c r="C111" s="65" t="s">
        <v>7</v>
      </c>
      <c r="D111" s="85">
        <f t="shared" ref="D111:D113" si="66">E111+I111+M111+Q111</f>
        <v>0</v>
      </c>
      <c r="E111" s="82">
        <f t="shared" ref="E111:E113" si="67">F111+G111+H111</f>
        <v>0</v>
      </c>
      <c r="F111" s="86"/>
      <c r="G111" s="86"/>
      <c r="H111" s="86"/>
      <c r="I111" s="82">
        <f t="shared" ref="I111:I113" si="68">J111+K111+L111</f>
        <v>0</v>
      </c>
      <c r="J111" s="86"/>
      <c r="K111" s="86"/>
      <c r="L111" s="86"/>
      <c r="M111" s="82">
        <f t="shared" ref="M111:M113" si="69">N111+O111+P111</f>
        <v>0</v>
      </c>
      <c r="N111" s="86"/>
      <c r="O111" s="86"/>
      <c r="P111" s="86"/>
      <c r="Q111" s="82">
        <f t="shared" ref="Q111:Q113" si="70">R111+S111+T111</f>
        <v>0</v>
      </c>
      <c r="R111" s="86"/>
      <c r="S111" s="86"/>
      <c r="T111" s="86"/>
    </row>
    <row r="112" spans="1:20" ht="21" x14ac:dyDescent="0.25">
      <c r="A112" s="114" t="s">
        <v>80</v>
      </c>
      <c r="B112" s="112" t="s">
        <v>77</v>
      </c>
      <c r="C112" s="64" t="s">
        <v>6</v>
      </c>
      <c r="D112" s="85">
        <f t="shared" si="66"/>
        <v>0</v>
      </c>
      <c r="E112" s="82">
        <f t="shared" si="67"/>
        <v>0</v>
      </c>
      <c r="F112" s="85"/>
      <c r="G112" s="85"/>
      <c r="H112" s="85"/>
      <c r="I112" s="82">
        <f t="shared" si="68"/>
        <v>0</v>
      </c>
      <c r="J112" s="85"/>
      <c r="K112" s="85"/>
      <c r="L112" s="85"/>
      <c r="M112" s="82">
        <f t="shared" si="69"/>
        <v>0</v>
      </c>
      <c r="N112" s="85"/>
      <c r="O112" s="85"/>
      <c r="P112" s="85"/>
      <c r="Q112" s="82">
        <f t="shared" si="70"/>
        <v>0</v>
      </c>
      <c r="R112" s="85"/>
      <c r="S112" s="85"/>
      <c r="T112" s="85"/>
    </row>
    <row r="113" spans="1:20" ht="21" x14ac:dyDescent="0.25">
      <c r="A113" s="115"/>
      <c r="B113" s="113"/>
      <c r="C113" s="65" t="s">
        <v>7</v>
      </c>
      <c r="D113" s="85">
        <f t="shared" si="66"/>
        <v>0</v>
      </c>
      <c r="E113" s="82">
        <f t="shared" si="67"/>
        <v>0</v>
      </c>
      <c r="F113" s="86"/>
      <c r="G113" s="86"/>
      <c r="H113" s="86"/>
      <c r="I113" s="82">
        <f t="shared" si="68"/>
        <v>0</v>
      </c>
      <c r="J113" s="86"/>
      <c r="K113" s="86"/>
      <c r="L113" s="86"/>
      <c r="M113" s="82">
        <f t="shared" si="69"/>
        <v>0</v>
      </c>
      <c r="N113" s="86"/>
      <c r="O113" s="86"/>
      <c r="P113" s="86"/>
      <c r="Q113" s="82">
        <f t="shared" si="70"/>
        <v>0</v>
      </c>
      <c r="R113" s="86"/>
      <c r="S113" s="86"/>
      <c r="T113" s="86"/>
    </row>
    <row r="114" spans="1:20" ht="21" x14ac:dyDescent="0.25">
      <c r="A114" s="116" t="s">
        <v>103</v>
      </c>
      <c r="B114" s="120" t="s">
        <v>77</v>
      </c>
      <c r="C114" s="74" t="s">
        <v>6</v>
      </c>
      <c r="D114" s="84">
        <f>D116+D124</f>
        <v>0</v>
      </c>
      <c r="E114" s="84">
        <f t="shared" ref="E114:T114" si="71">E116+E124</f>
        <v>0</v>
      </c>
      <c r="F114" s="84">
        <f t="shared" si="71"/>
        <v>0</v>
      </c>
      <c r="G114" s="84">
        <f t="shared" si="71"/>
        <v>0</v>
      </c>
      <c r="H114" s="84">
        <f t="shared" si="71"/>
        <v>0</v>
      </c>
      <c r="I114" s="84">
        <f t="shared" si="71"/>
        <v>0</v>
      </c>
      <c r="J114" s="84">
        <f t="shared" si="71"/>
        <v>0</v>
      </c>
      <c r="K114" s="84">
        <f t="shared" si="71"/>
        <v>0</v>
      </c>
      <c r="L114" s="84">
        <f t="shared" si="71"/>
        <v>0</v>
      </c>
      <c r="M114" s="84">
        <f t="shared" si="71"/>
        <v>0</v>
      </c>
      <c r="N114" s="84">
        <f t="shared" si="71"/>
        <v>0</v>
      </c>
      <c r="O114" s="84">
        <f t="shared" si="71"/>
        <v>0</v>
      </c>
      <c r="P114" s="84">
        <f t="shared" si="71"/>
        <v>0</v>
      </c>
      <c r="Q114" s="84">
        <f t="shared" si="71"/>
        <v>0</v>
      </c>
      <c r="R114" s="84">
        <f t="shared" si="71"/>
        <v>0</v>
      </c>
      <c r="S114" s="84">
        <f t="shared" si="71"/>
        <v>0</v>
      </c>
      <c r="T114" s="84">
        <f t="shared" si="71"/>
        <v>0</v>
      </c>
    </row>
    <row r="115" spans="1:20" ht="21" x14ac:dyDescent="0.25">
      <c r="A115" s="117"/>
      <c r="B115" s="121"/>
      <c r="C115" s="73" t="s">
        <v>7</v>
      </c>
      <c r="D115" s="84">
        <f>D117+D125</f>
        <v>0</v>
      </c>
      <c r="E115" s="84">
        <f t="shared" ref="E115:T115" si="72">E117+E125</f>
        <v>0</v>
      </c>
      <c r="F115" s="84">
        <f t="shared" si="72"/>
        <v>0</v>
      </c>
      <c r="G115" s="84">
        <f t="shared" si="72"/>
        <v>0</v>
      </c>
      <c r="H115" s="84">
        <f t="shared" si="72"/>
        <v>0</v>
      </c>
      <c r="I115" s="84">
        <f t="shared" si="72"/>
        <v>0</v>
      </c>
      <c r="J115" s="84">
        <f t="shared" si="72"/>
        <v>0</v>
      </c>
      <c r="K115" s="84">
        <f t="shared" si="72"/>
        <v>0</v>
      </c>
      <c r="L115" s="84">
        <f t="shared" si="72"/>
        <v>0</v>
      </c>
      <c r="M115" s="84">
        <f t="shared" si="72"/>
        <v>0</v>
      </c>
      <c r="N115" s="84">
        <f t="shared" si="72"/>
        <v>0</v>
      </c>
      <c r="O115" s="84">
        <f t="shared" si="72"/>
        <v>0</v>
      </c>
      <c r="P115" s="84">
        <f t="shared" si="72"/>
        <v>0</v>
      </c>
      <c r="Q115" s="84">
        <f t="shared" si="72"/>
        <v>0</v>
      </c>
      <c r="R115" s="84">
        <f t="shared" si="72"/>
        <v>0</v>
      </c>
      <c r="S115" s="84">
        <f t="shared" si="72"/>
        <v>0</v>
      </c>
      <c r="T115" s="84">
        <f t="shared" si="72"/>
        <v>0</v>
      </c>
    </row>
    <row r="116" spans="1:20" ht="21" x14ac:dyDescent="0.25">
      <c r="A116" s="87" t="s">
        <v>138</v>
      </c>
      <c r="B116" s="88" t="s">
        <v>77</v>
      </c>
      <c r="C116" s="92" t="s">
        <v>6</v>
      </c>
      <c r="D116" s="93">
        <f>D118+D120+D122</f>
        <v>0</v>
      </c>
      <c r="E116" s="93">
        <f t="shared" ref="E116:T116" si="73">E118+E120+E122</f>
        <v>0</v>
      </c>
      <c r="F116" s="93">
        <f t="shared" si="73"/>
        <v>0</v>
      </c>
      <c r="G116" s="93">
        <f t="shared" si="73"/>
        <v>0</v>
      </c>
      <c r="H116" s="93">
        <f t="shared" si="73"/>
        <v>0</v>
      </c>
      <c r="I116" s="93">
        <f t="shared" si="73"/>
        <v>0</v>
      </c>
      <c r="J116" s="93">
        <f t="shared" si="73"/>
        <v>0</v>
      </c>
      <c r="K116" s="93">
        <f t="shared" si="73"/>
        <v>0</v>
      </c>
      <c r="L116" s="93">
        <f t="shared" si="73"/>
        <v>0</v>
      </c>
      <c r="M116" s="93">
        <f t="shared" si="73"/>
        <v>0</v>
      </c>
      <c r="N116" s="93">
        <f t="shared" si="73"/>
        <v>0</v>
      </c>
      <c r="O116" s="93">
        <f t="shared" si="73"/>
        <v>0</v>
      </c>
      <c r="P116" s="93">
        <f t="shared" si="73"/>
        <v>0</v>
      </c>
      <c r="Q116" s="93">
        <f t="shared" si="73"/>
        <v>0</v>
      </c>
      <c r="R116" s="93">
        <f t="shared" si="73"/>
        <v>0</v>
      </c>
      <c r="S116" s="93">
        <f t="shared" si="73"/>
        <v>0</v>
      </c>
      <c r="T116" s="93">
        <f t="shared" si="73"/>
        <v>0</v>
      </c>
    </row>
    <row r="117" spans="1:20" ht="21" x14ac:dyDescent="0.25">
      <c r="A117" s="87"/>
      <c r="B117" s="88"/>
      <c r="C117" s="92" t="s">
        <v>7</v>
      </c>
      <c r="D117" s="93">
        <f>D119+D121+D123</f>
        <v>0</v>
      </c>
      <c r="E117" s="93">
        <f t="shared" ref="E117:T117" si="74">E119+E121+E123</f>
        <v>0</v>
      </c>
      <c r="F117" s="93">
        <f t="shared" si="74"/>
        <v>0</v>
      </c>
      <c r="G117" s="93">
        <f t="shared" si="74"/>
        <v>0</v>
      </c>
      <c r="H117" s="93">
        <f t="shared" si="74"/>
        <v>0</v>
      </c>
      <c r="I117" s="93">
        <f t="shared" si="74"/>
        <v>0</v>
      </c>
      <c r="J117" s="93">
        <f t="shared" si="74"/>
        <v>0</v>
      </c>
      <c r="K117" s="93">
        <f t="shared" si="74"/>
        <v>0</v>
      </c>
      <c r="L117" s="93">
        <f t="shared" si="74"/>
        <v>0</v>
      </c>
      <c r="M117" s="93">
        <f t="shared" si="74"/>
        <v>0</v>
      </c>
      <c r="N117" s="93">
        <f t="shared" si="74"/>
        <v>0</v>
      </c>
      <c r="O117" s="93">
        <f t="shared" si="74"/>
        <v>0</v>
      </c>
      <c r="P117" s="93">
        <f t="shared" si="74"/>
        <v>0</v>
      </c>
      <c r="Q117" s="93">
        <f t="shared" si="74"/>
        <v>0</v>
      </c>
      <c r="R117" s="93">
        <f t="shared" si="74"/>
        <v>0</v>
      </c>
      <c r="S117" s="93">
        <f t="shared" si="74"/>
        <v>0</v>
      </c>
      <c r="T117" s="93">
        <f t="shared" si="74"/>
        <v>0</v>
      </c>
    </row>
    <row r="118" spans="1:20" ht="21" x14ac:dyDescent="0.25">
      <c r="A118" s="114" t="s">
        <v>78</v>
      </c>
      <c r="B118" s="112" t="s">
        <v>77</v>
      </c>
      <c r="C118" s="64" t="s">
        <v>6</v>
      </c>
      <c r="D118" s="85">
        <f t="shared" ref="D118:D123" si="75">E118+I118+M118+Q118</f>
        <v>0</v>
      </c>
      <c r="E118" s="82">
        <f>F118+G118+H118</f>
        <v>0</v>
      </c>
      <c r="F118" s="85"/>
      <c r="G118" s="85"/>
      <c r="H118" s="85"/>
      <c r="I118" s="82">
        <f>J118+K118+L118</f>
        <v>0</v>
      </c>
      <c r="J118" s="85"/>
      <c r="K118" s="85"/>
      <c r="L118" s="85"/>
      <c r="M118" s="82">
        <f>N118+O118+P118</f>
        <v>0</v>
      </c>
      <c r="N118" s="85"/>
      <c r="O118" s="85"/>
      <c r="P118" s="85"/>
      <c r="Q118" s="82">
        <f>R118+S118+T118</f>
        <v>0</v>
      </c>
      <c r="R118" s="85"/>
      <c r="S118" s="85"/>
      <c r="T118" s="85"/>
    </row>
    <row r="119" spans="1:20" ht="21" x14ac:dyDescent="0.25">
      <c r="A119" s="115"/>
      <c r="B119" s="113"/>
      <c r="C119" s="65" t="s">
        <v>7</v>
      </c>
      <c r="D119" s="85">
        <f t="shared" si="75"/>
        <v>0</v>
      </c>
      <c r="E119" s="82">
        <f t="shared" ref="E119" si="76">F119+G119+H119</f>
        <v>0</v>
      </c>
      <c r="F119" s="86"/>
      <c r="G119" s="86"/>
      <c r="H119" s="86"/>
      <c r="I119" s="82">
        <f t="shared" ref="I119:I123" si="77">J119+K119+L119</f>
        <v>0</v>
      </c>
      <c r="J119" s="86"/>
      <c r="K119" s="86"/>
      <c r="L119" s="86"/>
      <c r="M119" s="82">
        <f t="shared" ref="M119:M123" si="78">N119+O119+P119</f>
        <v>0</v>
      </c>
      <c r="N119" s="86"/>
      <c r="O119" s="86"/>
      <c r="P119" s="86"/>
      <c r="Q119" s="82">
        <f t="shared" ref="Q119:Q123" si="79">R119+S119+T119</f>
        <v>0</v>
      </c>
      <c r="R119" s="86"/>
      <c r="S119" s="86"/>
      <c r="T119" s="86"/>
    </row>
    <row r="120" spans="1:20" ht="21" x14ac:dyDescent="0.25">
      <c r="A120" s="114" t="s">
        <v>80</v>
      </c>
      <c r="B120" s="112" t="s">
        <v>77</v>
      </c>
      <c r="C120" s="64" t="s">
        <v>6</v>
      </c>
      <c r="D120" s="85">
        <f t="shared" si="75"/>
        <v>0</v>
      </c>
      <c r="E120" s="82">
        <f>F120+G120+H120</f>
        <v>0</v>
      </c>
      <c r="F120" s="85"/>
      <c r="G120" s="85"/>
      <c r="H120" s="85"/>
      <c r="I120" s="82">
        <f t="shared" si="77"/>
        <v>0</v>
      </c>
      <c r="J120" s="85"/>
      <c r="K120" s="85"/>
      <c r="L120" s="85"/>
      <c r="M120" s="82">
        <f t="shared" si="78"/>
        <v>0</v>
      </c>
      <c r="N120" s="85"/>
      <c r="O120" s="85"/>
      <c r="P120" s="85"/>
      <c r="Q120" s="82">
        <f t="shared" si="79"/>
        <v>0</v>
      </c>
      <c r="R120" s="85"/>
      <c r="S120" s="85"/>
      <c r="T120" s="85"/>
    </row>
    <row r="121" spans="1:20" ht="21" x14ac:dyDescent="0.25">
      <c r="A121" s="115"/>
      <c r="B121" s="113"/>
      <c r="C121" s="65" t="s">
        <v>7</v>
      </c>
      <c r="D121" s="85">
        <f t="shared" si="75"/>
        <v>0</v>
      </c>
      <c r="E121" s="82">
        <f t="shared" ref="E121:E123" si="80">F121+G121+H121</f>
        <v>0</v>
      </c>
      <c r="F121" s="86"/>
      <c r="G121" s="86"/>
      <c r="H121" s="86"/>
      <c r="I121" s="82">
        <f t="shared" si="77"/>
        <v>0</v>
      </c>
      <c r="J121" s="86"/>
      <c r="K121" s="86"/>
      <c r="L121" s="86"/>
      <c r="M121" s="82">
        <f t="shared" si="78"/>
        <v>0</v>
      </c>
      <c r="N121" s="86"/>
      <c r="O121" s="86"/>
      <c r="P121" s="86"/>
      <c r="Q121" s="82">
        <f t="shared" si="79"/>
        <v>0</v>
      </c>
      <c r="R121" s="86"/>
      <c r="S121" s="86"/>
      <c r="T121" s="86"/>
    </row>
    <row r="122" spans="1:20" ht="21" x14ac:dyDescent="0.25">
      <c r="A122" s="114" t="s">
        <v>79</v>
      </c>
      <c r="B122" s="112" t="s">
        <v>77</v>
      </c>
      <c r="C122" s="64" t="s">
        <v>6</v>
      </c>
      <c r="D122" s="85">
        <f t="shared" si="75"/>
        <v>0</v>
      </c>
      <c r="E122" s="82">
        <f t="shared" si="80"/>
        <v>0</v>
      </c>
      <c r="F122" s="85"/>
      <c r="G122" s="85"/>
      <c r="H122" s="85"/>
      <c r="I122" s="82">
        <f t="shared" si="77"/>
        <v>0</v>
      </c>
      <c r="J122" s="85"/>
      <c r="K122" s="85"/>
      <c r="L122" s="85"/>
      <c r="M122" s="82">
        <f t="shared" si="78"/>
        <v>0</v>
      </c>
      <c r="N122" s="85"/>
      <c r="O122" s="85"/>
      <c r="P122" s="85"/>
      <c r="Q122" s="82">
        <f t="shared" si="79"/>
        <v>0</v>
      </c>
      <c r="R122" s="85"/>
      <c r="S122" s="85"/>
      <c r="T122" s="85"/>
    </row>
    <row r="123" spans="1:20" ht="21" x14ac:dyDescent="0.25">
      <c r="A123" s="115"/>
      <c r="B123" s="113"/>
      <c r="C123" s="65" t="s">
        <v>7</v>
      </c>
      <c r="D123" s="85">
        <f t="shared" si="75"/>
        <v>0</v>
      </c>
      <c r="E123" s="82">
        <f t="shared" si="80"/>
        <v>0</v>
      </c>
      <c r="F123" s="86"/>
      <c r="G123" s="86"/>
      <c r="H123" s="86"/>
      <c r="I123" s="82">
        <f t="shared" si="77"/>
        <v>0</v>
      </c>
      <c r="J123" s="86"/>
      <c r="K123" s="86"/>
      <c r="L123" s="86"/>
      <c r="M123" s="82">
        <f t="shared" si="78"/>
        <v>0</v>
      </c>
      <c r="N123" s="86"/>
      <c r="O123" s="86"/>
      <c r="P123" s="86"/>
      <c r="Q123" s="82">
        <f t="shared" si="79"/>
        <v>0</v>
      </c>
      <c r="R123" s="86"/>
      <c r="S123" s="86"/>
      <c r="T123" s="86"/>
    </row>
    <row r="124" spans="1:20" ht="21" x14ac:dyDescent="0.25">
      <c r="A124" s="94" t="s">
        <v>89</v>
      </c>
      <c r="B124" s="118" t="s">
        <v>77</v>
      </c>
      <c r="C124" s="89" t="s">
        <v>6</v>
      </c>
      <c r="D124" s="90">
        <f>D126+D128</f>
        <v>0</v>
      </c>
      <c r="E124" s="90">
        <f t="shared" ref="E124:T124" si="81">E126+E128</f>
        <v>0</v>
      </c>
      <c r="F124" s="90">
        <f t="shared" si="81"/>
        <v>0</v>
      </c>
      <c r="G124" s="90">
        <f t="shared" si="81"/>
        <v>0</v>
      </c>
      <c r="H124" s="90">
        <f t="shared" si="81"/>
        <v>0</v>
      </c>
      <c r="I124" s="90">
        <f t="shared" si="81"/>
        <v>0</v>
      </c>
      <c r="J124" s="90">
        <f t="shared" si="81"/>
        <v>0</v>
      </c>
      <c r="K124" s="90">
        <f t="shared" si="81"/>
        <v>0</v>
      </c>
      <c r="L124" s="90">
        <f t="shared" si="81"/>
        <v>0</v>
      </c>
      <c r="M124" s="90">
        <f t="shared" si="81"/>
        <v>0</v>
      </c>
      <c r="N124" s="90">
        <f t="shared" si="81"/>
        <v>0</v>
      </c>
      <c r="O124" s="90">
        <f t="shared" si="81"/>
        <v>0</v>
      </c>
      <c r="P124" s="90">
        <f t="shared" si="81"/>
        <v>0</v>
      </c>
      <c r="Q124" s="90">
        <f t="shared" si="81"/>
        <v>0</v>
      </c>
      <c r="R124" s="90">
        <f t="shared" si="81"/>
        <v>0</v>
      </c>
      <c r="S124" s="90">
        <f t="shared" si="81"/>
        <v>0</v>
      </c>
      <c r="T124" s="90">
        <f t="shared" si="81"/>
        <v>0</v>
      </c>
    </row>
    <row r="125" spans="1:20" ht="21" x14ac:dyDescent="0.25">
      <c r="A125" s="91"/>
      <c r="B125" s="119"/>
      <c r="C125" s="92" t="s">
        <v>7</v>
      </c>
      <c r="D125" s="93">
        <f>D127+D129</f>
        <v>0</v>
      </c>
      <c r="E125" s="93">
        <f t="shared" ref="E125:T125" si="82">E127+E129</f>
        <v>0</v>
      </c>
      <c r="F125" s="93">
        <f t="shared" si="82"/>
        <v>0</v>
      </c>
      <c r="G125" s="93">
        <f t="shared" si="82"/>
        <v>0</v>
      </c>
      <c r="H125" s="93">
        <f t="shared" si="82"/>
        <v>0</v>
      </c>
      <c r="I125" s="93">
        <f t="shared" si="82"/>
        <v>0</v>
      </c>
      <c r="J125" s="93">
        <f t="shared" si="82"/>
        <v>0</v>
      </c>
      <c r="K125" s="93">
        <f t="shared" si="82"/>
        <v>0</v>
      </c>
      <c r="L125" s="93">
        <f t="shared" si="82"/>
        <v>0</v>
      </c>
      <c r="M125" s="93">
        <f t="shared" si="82"/>
        <v>0</v>
      </c>
      <c r="N125" s="93">
        <f t="shared" si="82"/>
        <v>0</v>
      </c>
      <c r="O125" s="93">
        <f t="shared" si="82"/>
        <v>0</v>
      </c>
      <c r="P125" s="93">
        <f t="shared" si="82"/>
        <v>0</v>
      </c>
      <c r="Q125" s="93">
        <f t="shared" si="82"/>
        <v>0</v>
      </c>
      <c r="R125" s="93">
        <f t="shared" si="82"/>
        <v>0</v>
      </c>
      <c r="S125" s="93">
        <f t="shared" si="82"/>
        <v>0</v>
      </c>
      <c r="T125" s="93">
        <f t="shared" si="82"/>
        <v>0</v>
      </c>
    </row>
    <row r="126" spans="1:20" ht="21" x14ac:dyDescent="0.25">
      <c r="A126" s="114" t="s">
        <v>78</v>
      </c>
      <c r="B126" s="112" t="s">
        <v>77</v>
      </c>
      <c r="C126" s="64" t="s">
        <v>6</v>
      </c>
      <c r="D126" s="85">
        <f>E126+I126+M126+Q126</f>
        <v>0</v>
      </c>
      <c r="E126" s="82">
        <f>F126+G126+H126</f>
        <v>0</v>
      </c>
      <c r="F126" s="85"/>
      <c r="G126" s="85"/>
      <c r="H126" s="85"/>
      <c r="I126" s="82">
        <f>J126+K126+L126</f>
        <v>0</v>
      </c>
      <c r="J126" s="85"/>
      <c r="K126" s="85"/>
      <c r="L126" s="85"/>
      <c r="M126" s="82">
        <f>N126+O126+P126</f>
        <v>0</v>
      </c>
      <c r="N126" s="85"/>
      <c r="O126" s="85"/>
      <c r="P126" s="85"/>
      <c r="Q126" s="82">
        <f>R126+S126+T126</f>
        <v>0</v>
      </c>
      <c r="R126" s="85"/>
      <c r="S126" s="85"/>
      <c r="T126" s="85"/>
    </row>
    <row r="127" spans="1:20" ht="21" x14ac:dyDescent="0.25">
      <c r="A127" s="115"/>
      <c r="B127" s="113"/>
      <c r="C127" s="65" t="s">
        <v>7</v>
      </c>
      <c r="D127" s="85">
        <f t="shared" ref="D127:D129" si="83">E127+I127+M127+Q127</f>
        <v>0</v>
      </c>
      <c r="E127" s="82">
        <f t="shared" ref="E127:E129" si="84">F127+G127+H127</f>
        <v>0</v>
      </c>
      <c r="F127" s="86"/>
      <c r="G127" s="86"/>
      <c r="H127" s="86"/>
      <c r="I127" s="82">
        <f t="shared" ref="I127:I129" si="85">J127+K127+L127</f>
        <v>0</v>
      </c>
      <c r="J127" s="86"/>
      <c r="K127" s="86"/>
      <c r="L127" s="86"/>
      <c r="M127" s="82">
        <f t="shared" ref="M127:M129" si="86">N127+O127+P127</f>
        <v>0</v>
      </c>
      <c r="N127" s="86"/>
      <c r="O127" s="86"/>
      <c r="P127" s="86"/>
      <c r="Q127" s="82">
        <f t="shared" ref="Q127:Q129" si="87">R127+S127+T127</f>
        <v>0</v>
      </c>
      <c r="R127" s="86"/>
      <c r="S127" s="86"/>
      <c r="T127" s="86"/>
    </row>
    <row r="128" spans="1:20" ht="21" x14ac:dyDescent="0.25">
      <c r="A128" s="114" t="s">
        <v>80</v>
      </c>
      <c r="B128" s="112" t="s">
        <v>77</v>
      </c>
      <c r="C128" s="64" t="s">
        <v>6</v>
      </c>
      <c r="D128" s="85">
        <f t="shared" si="83"/>
        <v>0</v>
      </c>
      <c r="E128" s="82">
        <f t="shared" si="84"/>
        <v>0</v>
      </c>
      <c r="F128" s="85"/>
      <c r="G128" s="85"/>
      <c r="H128" s="85"/>
      <c r="I128" s="82">
        <f t="shared" si="85"/>
        <v>0</v>
      </c>
      <c r="J128" s="85"/>
      <c r="K128" s="85"/>
      <c r="L128" s="85"/>
      <c r="M128" s="82">
        <f t="shared" si="86"/>
        <v>0</v>
      </c>
      <c r="N128" s="85"/>
      <c r="O128" s="85"/>
      <c r="P128" s="85"/>
      <c r="Q128" s="82">
        <f t="shared" si="87"/>
        <v>0</v>
      </c>
      <c r="R128" s="85"/>
      <c r="S128" s="85"/>
      <c r="T128" s="85"/>
    </row>
    <row r="129" spans="1:20" ht="21" x14ac:dyDescent="0.25">
      <c r="A129" s="115"/>
      <c r="B129" s="113"/>
      <c r="C129" s="65" t="s">
        <v>7</v>
      </c>
      <c r="D129" s="85">
        <f t="shared" si="83"/>
        <v>0</v>
      </c>
      <c r="E129" s="82">
        <f t="shared" si="84"/>
        <v>0</v>
      </c>
      <c r="F129" s="86"/>
      <c r="G129" s="86"/>
      <c r="H129" s="86"/>
      <c r="I129" s="82">
        <f t="shared" si="85"/>
        <v>0</v>
      </c>
      <c r="J129" s="86"/>
      <c r="K129" s="86"/>
      <c r="L129" s="86"/>
      <c r="M129" s="82">
        <f t="shared" si="86"/>
        <v>0</v>
      </c>
      <c r="N129" s="86"/>
      <c r="O129" s="86"/>
      <c r="P129" s="86"/>
      <c r="Q129" s="82">
        <f t="shared" si="87"/>
        <v>0</v>
      </c>
      <c r="R129" s="86"/>
      <c r="S129" s="86"/>
      <c r="T129" s="86"/>
    </row>
    <row r="130" spans="1:20" ht="21" x14ac:dyDescent="0.25">
      <c r="A130" s="75"/>
      <c r="B130" s="76"/>
      <c r="C130" s="77"/>
      <c r="D130" s="77"/>
      <c r="E130" s="78"/>
      <c r="F130" s="78"/>
      <c r="G130" s="78"/>
      <c r="H130" s="78"/>
      <c r="I130" s="78"/>
      <c r="J130" s="78"/>
      <c r="K130" s="78"/>
      <c r="L130" s="78"/>
      <c r="M130" s="78"/>
      <c r="N130" s="78"/>
      <c r="O130" s="78"/>
      <c r="P130" s="78"/>
      <c r="Q130" s="78"/>
      <c r="R130" s="78"/>
      <c r="S130" s="78"/>
      <c r="T130" s="78"/>
    </row>
    <row r="131" spans="1:20" ht="21" x14ac:dyDescent="0.25">
      <c r="Q131" s="107" t="s">
        <v>49</v>
      </c>
      <c r="R131" s="107"/>
      <c r="S131" s="107"/>
      <c r="T131" s="107"/>
    </row>
    <row r="132" spans="1:20" ht="21" x14ac:dyDescent="0.35">
      <c r="Q132" s="25"/>
      <c r="R132" s="25"/>
      <c r="S132" s="25"/>
      <c r="T132" s="25"/>
    </row>
    <row r="133" spans="1:20" ht="21" x14ac:dyDescent="0.25">
      <c r="Q133" s="107" t="s">
        <v>50</v>
      </c>
      <c r="R133" s="107"/>
      <c r="S133" s="107"/>
      <c r="T133" s="107"/>
    </row>
    <row r="134" spans="1:20" ht="21" x14ac:dyDescent="0.25">
      <c r="Q134" s="107" t="s">
        <v>51</v>
      </c>
      <c r="R134" s="107"/>
      <c r="S134" s="107"/>
      <c r="T134" s="107"/>
    </row>
  </sheetData>
  <mergeCells count="119">
    <mergeCell ref="A126:A127"/>
    <mergeCell ref="B126:B127"/>
    <mergeCell ref="A128:A129"/>
    <mergeCell ref="B128:B129"/>
    <mergeCell ref="A110:A111"/>
    <mergeCell ref="B110:B111"/>
    <mergeCell ref="A112:A113"/>
    <mergeCell ref="B112:B113"/>
    <mergeCell ref="A114:A115"/>
    <mergeCell ref="B114:B115"/>
    <mergeCell ref="B92:B93"/>
    <mergeCell ref="A96:A97"/>
    <mergeCell ref="B96:B97"/>
    <mergeCell ref="A70:A71"/>
    <mergeCell ref="B70:B71"/>
    <mergeCell ref="B72:B73"/>
    <mergeCell ref="A76:A77"/>
    <mergeCell ref="B76:B77"/>
    <mergeCell ref="A88:A89"/>
    <mergeCell ref="A94:A95"/>
    <mergeCell ref="A62:A63"/>
    <mergeCell ref="A64:A65"/>
    <mergeCell ref="A16:A17"/>
    <mergeCell ref="A18:A19"/>
    <mergeCell ref="A20:A21"/>
    <mergeCell ref="A22:A23"/>
    <mergeCell ref="A24:A25"/>
    <mergeCell ref="A26:A27"/>
    <mergeCell ref="A28:A29"/>
    <mergeCell ref="A58:A59"/>
    <mergeCell ref="A34:A35"/>
    <mergeCell ref="A48:A49"/>
    <mergeCell ref="A50:A51"/>
    <mergeCell ref="A52:A53"/>
    <mergeCell ref="A54:A55"/>
    <mergeCell ref="A56:A57"/>
    <mergeCell ref="A38:A39"/>
    <mergeCell ref="B38:B39"/>
    <mergeCell ref="A40:A41"/>
    <mergeCell ref="B40:B41"/>
    <mergeCell ref="A42:A43"/>
    <mergeCell ref="B42:B43"/>
    <mergeCell ref="A44:A45"/>
    <mergeCell ref="D8:D9"/>
    <mergeCell ref="B8:B9"/>
    <mergeCell ref="B16:B17"/>
    <mergeCell ref="B18:B19"/>
    <mergeCell ref="B20:B21"/>
    <mergeCell ref="B24:B25"/>
    <mergeCell ref="B26:B27"/>
    <mergeCell ref="B28:B29"/>
    <mergeCell ref="B30:B31"/>
    <mergeCell ref="B32:B33"/>
    <mergeCell ref="B34:B35"/>
    <mergeCell ref="A30:A31"/>
    <mergeCell ref="A32:A33"/>
    <mergeCell ref="A36:A37"/>
    <mergeCell ref="B36:B37"/>
    <mergeCell ref="A12:A13"/>
    <mergeCell ref="B12:B13"/>
    <mergeCell ref="A1:T1"/>
    <mergeCell ref="A2:T2"/>
    <mergeCell ref="N8:P8"/>
    <mergeCell ref="Q8:Q9"/>
    <mergeCell ref="R8:T8"/>
    <mergeCell ref="E8:E9"/>
    <mergeCell ref="F8:H8"/>
    <mergeCell ref="I8:I9"/>
    <mergeCell ref="J8:L8"/>
    <mergeCell ref="M8:M9"/>
    <mergeCell ref="A3:T3"/>
    <mergeCell ref="B62:B63"/>
    <mergeCell ref="B22:B23"/>
    <mergeCell ref="B118:B119"/>
    <mergeCell ref="B84:B85"/>
    <mergeCell ref="B104:B105"/>
    <mergeCell ref="B82:B83"/>
    <mergeCell ref="B66:B67"/>
    <mergeCell ref="B68:B69"/>
    <mergeCell ref="B74:B75"/>
    <mergeCell ref="B78:B79"/>
    <mergeCell ref="B46:B47"/>
    <mergeCell ref="B86:B87"/>
    <mergeCell ref="B88:B89"/>
    <mergeCell ref="B94:B95"/>
    <mergeCell ref="B106:B107"/>
    <mergeCell ref="B108:B109"/>
    <mergeCell ref="B44:B45"/>
    <mergeCell ref="B58:B59"/>
    <mergeCell ref="B48:B49"/>
    <mergeCell ref="B50:B51"/>
    <mergeCell ref="B52:B53"/>
    <mergeCell ref="B54:B55"/>
    <mergeCell ref="B56:B57"/>
    <mergeCell ref="B90:B91"/>
    <mergeCell ref="Q131:T131"/>
    <mergeCell ref="Q133:T133"/>
    <mergeCell ref="Q134:T134"/>
    <mergeCell ref="B120:B121"/>
    <mergeCell ref="B64:B65"/>
    <mergeCell ref="A66:A67"/>
    <mergeCell ref="A78:A79"/>
    <mergeCell ref="A86:A87"/>
    <mergeCell ref="A106:A107"/>
    <mergeCell ref="B102:B103"/>
    <mergeCell ref="A122:A123"/>
    <mergeCell ref="B122:B123"/>
    <mergeCell ref="B124:B125"/>
    <mergeCell ref="A98:A99"/>
    <mergeCell ref="B98:B99"/>
    <mergeCell ref="A68:A69"/>
    <mergeCell ref="A74:A75"/>
    <mergeCell ref="A118:A119"/>
    <mergeCell ref="A120:A121"/>
    <mergeCell ref="A102:A103"/>
    <mergeCell ref="A104:A105"/>
    <mergeCell ref="A82:A83"/>
    <mergeCell ref="A84:A85"/>
    <mergeCell ref="A90:A91"/>
  </mergeCells>
  <pageMargins left="0.39370078740157483" right="0.15748031496062992" top="0.70866141732283472" bottom="0.47244094488188981" header="0.31496062992125984" footer="0.31496062992125984"/>
  <pageSetup paperSize="9" scale="65" orientation="landscape" r:id="rId1"/>
  <headerFooter>
    <oddFooter>&amp;Rแบบจัดทำแผนการปฏิบัติงานและการใช้จ่ายงบประมาณ ปี 2564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view="pageBreakPreview" zoomScaleNormal="80" zoomScaleSheetLayoutView="100" workbookViewId="0">
      <selection sqref="A1:K1"/>
    </sheetView>
  </sheetViews>
  <sheetFormatPr defaultColWidth="9.125" defaultRowHeight="21" x14ac:dyDescent="0.35"/>
  <cols>
    <col min="1" max="1" width="32.625" style="41" customWidth="1"/>
    <col min="2" max="2" width="11.125" style="40" customWidth="1"/>
    <col min="3" max="3" width="12.875" style="41" customWidth="1"/>
    <col min="4" max="4" width="11.125" style="41" customWidth="1"/>
    <col min="5" max="5" width="15.875" style="41" customWidth="1"/>
    <col min="6" max="9" width="10.25" style="41" customWidth="1"/>
    <col min="10" max="10" width="12.875" style="41" customWidth="1"/>
    <col min="11" max="11" width="10.25" style="41" customWidth="1"/>
    <col min="12" max="101" width="9.125" style="41"/>
    <col min="102" max="102" width="65.875" style="41" customWidth="1"/>
    <col min="103" max="103" width="11.125" style="41" customWidth="1"/>
    <col min="104" max="104" width="12.875" style="41" customWidth="1"/>
    <col min="105" max="105" width="11.125" style="41" customWidth="1"/>
    <col min="106" max="106" width="15.875" style="41" customWidth="1"/>
    <col min="107" max="110" width="10.25" style="41" customWidth="1"/>
    <col min="111" max="111" width="12.875" style="41" customWidth="1"/>
    <col min="112" max="113" width="10.25" style="41" customWidth="1"/>
    <col min="114" max="116" width="0" style="41" hidden="1" customWidth="1"/>
    <col min="117" max="357" width="9.125" style="41"/>
    <col min="358" max="358" width="65.875" style="41" customWidth="1"/>
    <col min="359" max="359" width="11.125" style="41" customWidth="1"/>
    <col min="360" max="360" width="12.875" style="41" customWidth="1"/>
    <col min="361" max="361" width="11.125" style="41" customWidth="1"/>
    <col min="362" max="362" width="15.875" style="41" customWidth="1"/>
    <col min="363" max="366" width="10.25" style="41" customWidth="1"/>
    <col min="367" max="367" width="12.875" style="41" customWidth="1"/>
    <col min="368" max="369" width="10.25" style="41" customWidth="1"/>
    <col min="370" max="372" width="0" style="41" hidden="1" customWidth="1"/>
    <col min="373" max="613" width="9.125" style="41"/>
    <col min="614" max="614" width="65.875" style="41" customWidth="1"/>
    <col min="615" max="615" width="11.125" style="41" customWidth="1"/>
    <col min="616" max="616" width="12.875" style="41" customWidth="1"/>
    <col min="617" max="617" width="11.125" style="41" customWidth="1"/>
    <col min="618" max="618" width="15.875" style="41" customWidth="1"/>
    <col min="619" max="622" width="10.25" style="41" customWidth="1"/>
    <col min="623" max="623" width="12.875" style="41" customWidth="1"/>
    <col min="624" max="625" width="10.25" style="41" customWidth="1"/>
    <col min="626" max="628" width="0" style="41" hidden="1" customWidth="1"/>
    <col min="629" max="869" width="9.125" style="41"/>
    <col min="870" max="870" width="65.875" style="41" customWidth="1"/>
    <col min="871" max="871" width="11.125" style="41" customWidth="1"/>
    <col min="872" max="872" width="12.875" style="41" customWidth="1"/>
    <col min="873" max="873" width="11.125" style="41" customWidth="1"/>
    <col min="874" max="874" width="15.875" style="41" customWidth="1"/>
    <col min="875" max="878" width="10.25" style="41" customWidth="1"/>
    <col min="879" max="879" width="12.875" style="41" customWidth="1"/>
    <col min="880" max="881" width="10.25" style="41" customWidth="1"/>
    <col min="882" max="884" width="0" style="41" hidden="1" customWidth="1"/>
    <col min="885" max="1125" width="9.125" style="41"/>
    <col min="1126" max="1126" width="65.875" style="41" customWidth="1"/>
    <col min="1127" max="1127" width="11.125" style="41" customWidth="1"/>
    <col min="1128" max="1128" width="12.875" style="41" customWidth="1"/>
    <col min="1129" max="1129" width="11.125" style="41" customWidth="1"/>
    <col min="1130" max="1130" width="15.875" style="41" customWidth="1"/>
    <col min="1131" max="1134" width="10.25" style="41" customWidth="1"/>
    <col min="1135" max="1135" width="12.875" style="41" customWidth="1"/>
    <col min="1136" max="1137" width="10.25" style="41" customWidth="1"/>
    <col min="1138" max="1140" width="0" style="41" hidden="1" customWidth="1"/>
    <col min="1141" max="1381" width="9.125" style="41"/>
    <col min="1382" max="1382" width="65.875" style="41" customWidth="1"/>
    <col min="1383" max="1383" width="11.125" style="41" customWidth="1"/>
    <col min="1384" max="1384" width="12.875" style="41" customWidth="1"/>
    <col min="1385" max="1385" width="11.125" style="41" customWidth="1"/>
    <col min="1386" max="1386" width="15.875" style="41" customWidth="1"/>
    <col min="1387" max="1390" width="10.25" style="41" customWidth="1"/>
    <col min="1391" max="1391" width="12.875" style="41" customWidth="1"/>
    <col min="1392" max="1393" width="10.25" style="41" customWidth="1"/>
    <col min="1394" max="1396" width="0" style="41" hidden="1" customWidth="1"/>
    <col min="1397" max="1637" width="9.125" style="41"/>
    <col min="1638" max="1638" width="65.875" style="41" customWidth="1"/>
    <col min="1639" max="1639" width="11.125" style="41" customWidth="1"/>
    <col min="1640" max="1640" width="12.875" style="41" customWidth="1"/>
    <col min="1641" max="1641" width="11.125" style="41" customWidth="1"/>
    <col min="1642" max="1642" width="15.875" style="41" customWidth="1"/>
    <col min="1643" max="1646" width="10.25" style="41" customWidth="1"/>
    <col min="1647" max="1647" width="12.875" style="41" customWidth="1"/>
    <col min="1648" max="1649" width="10.25" style="41" customWidth="1"/>
    <col min="1650" max="1652" width="0" style="41" hidden="1" customWidth="1"/>
    <col min="1653" max="1893" width="9.125" style="41"/>
    <col min="1894" max="1894" width="65.875" style="41" customWidth="1"/>
    <col min="1895" max="1895" width="11.125" style="41" customWidth="1"/>
    <col min="1896" max="1896" width="12.875" style="41" customWidth="1"/>
    <col min="1897" max="1897" width="11.125" style="41" customWidth="1"/>
    <col min="1898" max="1898" width="15.875" style="41" customWidth="1"/>
    <col min="1899" max="1902" width="10.25" style="41" customWidth="1"/>
    <col min="1903" max="1903" width="12.875" style="41" customWidth="1"/>
    <col min="1904" max="1905" width="10.25" style="41" customWidth="1"/>
    <col min="1906" max="1908" width="0" style="41" hidden="1" customWidth="1"/>
    <col min="1909" max="2149" width="9.125" style="41"/>
    <col min="2150" max="2150" width="65.875" style="41" customWidth="1"/>
    <col min="2151" max="2151" width="11.125" style="41" customWidth="1"/>
    <col min="2152" max="2152" width="12.875" style="41" customWidth="1"/>
    <col min="2153" max="2153" width="11.125" style="41" customWidth="1"/>
    <col min="2154" max="2154" width="15.875" style="41" customWidth="1"/>
    <col min="2155" max="2158" width="10.25" style="41" customWidth="1"/>
    <col min="2159" max="2159" width="12.875" style="41" customWidth="1"/>
    <col min="2160" max="2161" width="10.25" style="41" customWidth="1"/>
    <col min="2162" max="2164" width="0" style="41" hidden="1" customWidth="1"/>
    <col min="2165" max="2405" width="9.125" style="41"/>
    <col min="2406" max="2406" width="65.875" style="41" customWidth="1"/>
    <col min="2407" max="2407" width="11.125" style="41" customWidth="1"/>
    <col min="2408" max="2408" width="12.875" style="41" customWidth="1"/>
    <col min="2409" max="2409" width="11.125" style="41" customWidth="1"/>
    <col min="2410" max="2410" width="15.875" style="41" customWidth="1"/>
    <col min="2411" max="2414" width="10.25" style="41" customWidth="1"/>
    <col min="2415" max="2415" width="12.875" style="41" customWidth="1"/>
    <col min="2416" max="2417" width="10.25" style="41" customWidth="1"/>
    <col min="2418" max="2420" width="0" style="41" hidden="1" customWidth="1"/>
    <col min="2421" max="2661" width="9.125" style="41"/>
    <col min="2662" max="2662" width="65.875" style="41" customWidth="1"/>
    <col min="2663" max="2663" width="11.125" style="41" customWidth="1"/>
    <col min="2664" max="2664" width="12.875" style="41" customWidth="1"/>
    <col min="2665" max="2665" width="11.125" style="41" customWidth="1"/>
    <col min="2666" max="2666" width="15.875" style="41" customWidth="1"/>
    <col min="2667" max="2670" width="10.25" style="41" customWidth="1"/>
    <col min="2671" max="2671" width="12.875" style="41" customWidth="1"/>
    <col min="2672" max="2673" width="10.25" style="41" customWidth="1"/>
    <col min="2674" max="2676" width="0" style="41" hidden="1" customWidth="1"/>
    <col min="2677" max="2917" width="9.125" style="41"/>
    <col min="2918" max="2918" width="65.875" style="41" customWidth="1"/>
    <col min="2919" max="2919" width="11.125" style="41" customWidth="1"/>
    <col min="2920" max="2920" width="12.875" style="41" customWidth="1"/>
    <col min="2921" max="2921" width="11.125" style="41" customWidth="1"/>
    <col min="2922" max="2922" width="15.875" style="41" customWidth="1"/>
    <col min="2923" max="2926" width="10.25" style="41" customWidth="1"/>
    <col min="2927" max="2927" width="12.875" style="41" customWidth="1"/>
    <col min="2928" max="2929" width="10.25" style="41" customWidth="1"/>
    <col min="2930" max="2932" width="0" style="41" hidden="1" customWidth="1"/>
    <col min="2933" max="3173" width="9.125" style="41"/>
    <col min="3174" max="3174" width="65.875" style="41" customWidth="1"/>
    <col min="3175" max="3175" width="11.125" style="41" customWidth="1"/>
    <col min="3176" max="3176" width="12.875" style="41" customWidth="1"/>
    <col min="3177" max="3177" width="11.125" style="41" customWidth="1"/>
    <col min="3178" max="3178" width="15.875" style="41" customWidth="1"/>
    <col min="3179" max="3182" width="10.25" style="41" customWidth="1"/>
    <col min="3183" max="3183" width="12.875" style="41" customWidth="1"/>
    <col min="3184" max="3185" width="10.25" style="41" customWidth="1"/>
    <col min="3186" max="3188" width="0" style="41" hidden="1" customWidth="1"/>
    <col min="3189" max="3429" width="9.125" style="41"/>
    <col min="3430" max="3430" width="65.875" style="41" customWidth="1"/>
    <col min="3431" max="3431" width="11.125" style="41" customWidth="1"/>
    <col min="3432" max="3432" width="12.875" style="41" customWidth="1"/>
    <col min="3433" max="3433" width="11.125" style="41" customWidth="1"/>
    <col min="3434" max="3434" width="15.875" style="41" customWidth="1"/>
    <col min="3435" max="3438" width="10.25" style="41" customWidth="1"/>
    <col min="3439" max="3439" width="12.875" style="41" customWidth="1"/>
    <col min="3440" max="3441" width="10.25" style="41" customWidth="1"/>
    <col min="3442" max="3444" width="0" style="41" hidden="1" customWidth="1"/>
    <col min="3445" max="3685" width="9.125" style="41"/>
    <col min="3686" max="3686" width="65.875" style="41" customWidth="1"/>
    <col min="3687" max="3687" width="11.125" style="41" customWidth="1"/>
    <col min="3688" max="3688" width="12.875" style="41" customWidth="1"/>
    <col min="3689" max="3689" width="11.125" style="41" customWidth="1"/>
    <col min="3690" max="3690" width="15.875" style="41" customWidth="1"/>
    <col min="3691" max="3694" width="10.25" style="41" customWidth="1"/>
    <col min="3695" max="3695" width="12.875" style="41" customWidth="1"/>
    <col min="3696" max="3697" width="10.25" style="41" customWidth="1"/>
    <col min="3698" max="3700" width="0" style="41" hidden="1" customWidth="1"/>
    <col min="3701" max="3941" width="9.125" style="41"/>
    <col min="3942" max="3942" width="65.875" style="41" customWidth="1"/>
    <col min="3943" max="3943" width="11.125" style="41" customWidth="1"/>
    <col min="3944" max="3944" width="12.875" style="41" customWidth="1"/>
    <col min="3945" max="3945" width="11.125" style="41" customWidth="1"/>
    <col min="3946" max="3946" width="15.875" style="41" customWidth="1"/>
    <col min="3947" max="3950" width="10.25" style="41" customWidth="1"/>
    <col min="3951" max="3951" width="12.875" style="41" customWidth="1"/>
    <col min="3952" max="3953" width="10.25" style="41" customWidth="1"/>
    <col min="3954" max="3956" width="0" style="41" hidden="1" customWidth="1"/>
    <col min="3957" max="4197" width="9.125" style="41"/>
    <col min="4198" max="4198" width="65.875" style="41" customWidth="1"/>
    <col min="4199" max="4199" width="11.125" style="41" customWidth="1"/>
    <col min="4200" max="4200" width="12.875" style="41" customWidth="1"/>
    <col min="4201" max="4201" width="11.125" style="41" customWidth="1"/>
    <col min="4202" max="4202" width="15.875" style="41" customWidth="1"/>
    <col min="4203" max="4206" width="10.25" style="41" customWidth="1"/>
    <col min="4207" max="4207" width="12.875" style="41" customWidth="1"/>
    <col min="4208" max="4209" width="10.25" style="41" customWidth="1"/>
    <col min="4210" max="4212" width="0" style="41" hidden="1" customWidth="1"/>
    <col min="4213" max="4453" width="9.125" style="41"/>
    <col min="4454" max="4454" width="65.875" style="41" customWidth="1"/>
    <col min="4455" max="4455" width="11.125" style="41" customWidth="1"/>
    <col min="4456" max="4456" width="12.875" style="41" customWidth="1"/>
    <col min="4457" max="4457" width="11.125" style="41" customWidth="1"/>
    <col min="4458" max="4458" width="15.875" style="41" customWidth="1"/>
    <col min="4459" max="4462" width="10.25" style="41" customWidth="1"/>
    <col min="4463" max="4463" width="12.875" style="41" customWidth="1"/>
    <col min="4464" max="4465" width="10.25" style="41" customWidth="1"/>
    <col min="4466" max="4468" width="0" style="41" hidden="1" customWidth="1"/>
    <col min="4469" max="4709" width="9.125" style="41"/>
    <col min="4710" max="4710" width="65.875" style="41" customWidth="1"/>
    <col min="4711" max="4711" width="11.125" style="41" customWidth="1"/>
    <col min="4712" max="4712" width="12.875" style="41" customWidth="1"/>
    <col min="4713" max="4713" width="11.125" style="41" customWidth="1"/>
    <col min="4714" max="4714" width="15.875" style="41" customWidth="1"/>
    <col min="4715" max="4718" width="10.25" style="41" customWidth="1"/>
    <col min="4719" max="4719" width="12.875" style="41" customWidth="1"/>
    <col min="4720" max="4721" width="10.25" style="41" customWidth="1"/>
    <col min="4722" max="4724" width="0" style="41" hidden="1" customWidth="1"/>
    <col min="4725" max="4965" width="9.125" style="41"/>
    <col min="4966" max="4966" width="65.875" style="41" customWidth="1"/>
    <col min="4967" max="4967" width="11.125" style="41" customWidth="1"/>
    <col min="4968" max="4968" width="12.875" style="41" customWidth="1"/>
    <col min="4969" max="4969" width="11.125" style="41" customWidth="1"/>
    <col min="4970" max="4970" width="15.875" style="41" customWidth="1"/>
    <col min="4971" max="4974" width="10.25" style="41" customWidth="1"/>
    <col min="4975" max="4975" width="12.875" style="41" customWidth="1"/>
    <col min="4976" max="4977" width="10.25" style="41" customWidth="1"/>
    <col min="4978" max="4980" width="0" style="41" hidden="1" customWidth="1"/>
    <col min="4981" max="5221" width="9.125" style="41"/>
    <col min="5222" max="5222" width="65.875" style="41" customWidth="1"/>
    <col min="5223" max="5223" width="11.125" style="41" customWidth="1"/>
    <col min="5224" max="5224" width="12.875" style="41" customWidth="1"/>
    <col min="5225" max="5225" width="11.125" style="41" customWidth="1"/>
    <col min="5226" max="5226" width="15.875" style="41" customWidth="1"/>
    <col min="5227" max="5230" width="10.25" style="41" customWidth="1"/>
    <col min="5231" max="5231" width="12.875" style="41" customWidth="1"/>
    <col min="5232" max="5233" width="10.25" style="41" customWidth="1"/>
    <col min="5234" max="5236" width="0" style="41" hidden="1" customWidth="1"/>
    <col min="5237" max="5477" width="9.125" style="41"/>
    <col min="5478" max="5478" width="65.875" style="41" customWidth="1"/>
    <col min="5479" max="5479" width="11.125" style="41" customWidth="1"/>
    <col min="5480" max="5480" width="12.875" style="41" customWidth="1"/>
    <col min="5481" max="5481" width="11.125" style="41" customWidth="1"/>
    <col min="5482" max="5482" width="15.875" style="41" customWidth="1"/>
    <col min="5483" max="5486" width="10.25" style="41" customWidth="1"/>
    <col min="5487" max="5487" width="12.875" style="41" customWidth="1"/>
    <col min="5488" max="5489" width="10.25" style="41" customWidth="1"/>
    <col min="5490" max="5492" width="0" style="41" hidden="1" customWidth="1"/>
    <col min="5493" max="5733" width="9.125" style="41"/>
    <col min="5734" max="5734" width="65.875" style="41" customWidth="1"/>
    <col min="5735" max="5735" width="11.125" style="41" customWidth="1"/>
    <col min="5736" max="5736" width="12.875" style="41" customWidth="1"/>
    <col min="5737" max="5737" width="11.125" style="41" customWidth="1"/>
    <col min="5738" max="5738" width="15.875" style="41" customWidth="1"/>
    <col min="5739" max="5742" width="10.25" style="41" customWidth="1"/>
    <col min="5743" max="5743" width="12.875" style="41" customWidth="1"/>
    <col min="5744" max="5745" width="10.25" style="41" customWidth="1"/>
    <col min="5746" max="5748" width="0" style="41" hidden="1" customWidth="1"/>
    <col min="5749" max="5989" width="9.125" style="41"/>
    <col min="5990" max="5990" width="65.875" style="41" customWidth="1"/>
    <col min="5991" max="5991" width="11.125" style="41" customWidth="1"/>
    <col min="5992" max="5992" width="12.875" style="41" customWidth="1"/>
    <col min="5993" max="5993" width="11.125" style="41" customWidth="1"/>
    <col min="5994" max="5994" width="15.875" style="41" customWidth="1"/>
    <col min="5995" max="5998" width="10.25" style="41" customWidth="1"/>
    <col min="5999" max="5999" width="12.875" style="41" customWidth="1"/>
    <col min="6000" max="6001" width="10.25" style="41" customWidth="1"/>
    <col min="6002" max="6004" width="0" style="41" hidden="1" customWidth="1"/>
    <col min="6005" max="6245" width="9.125" style="41"/>
    <col min="6246" max="6246" width="65.875" style="41" customWidth="1"/>
    <col min="6247" max="6247" width="11.125" style="41" customWidth="1"/>
    <col min="6248" max="6248" width="12.875" style="41" customWidth="1"/>
    <col min="6249" max="6249" width="11.125" style="41" customWidth="1"/>
    <col min="6250" max="6250" width="15.875" style="41" customWidth="1"/>
    <col min="6251" max="6254" width="10.25" style="41" customWidth="1"/>
    <col min="6255" max="6255" width="12.875" style="41" customWidth="1"/>
    <col min="6256" max="6257" width="10.25" style="41" customWidth="1"/>
    <col min="6258" max="6260" width="0" style="41" hidden="1" customWidth="1"/>
    <col min="6261" max="6501" width="9.125" style="41"/>
    <col min="6502" max="6502" width="65.875" style="41" customWidth="1"/>
    <col min="6503" max="6503" width="11.125" style="41" customWidth="1"/>
    <col min="6504" max="6504" width="12.875" style="41" customWidth="1"/>
    <col min="6505" max="6505" width="11.125" style="41" customWidth="1"/>
    <col min="6506" max="6506" width="15.875" style="41" customWidth="1"/>
    <col min="6507" max="6510" width="10.25" style="41" customWidth="1"/>
    <col min="6511" max="6511" width="12.875" style="41" customWidth="1"/>
    <col min="6512" max="6513" width="10.25" style="41" customWidth="1"/>
    <col min="6514" max="6516" width="0" style="41" hidden="1" customWidth="1"/>
    <col min="6517" max="6757" width="9.125" style="41"/>
    <col min="6758" max="6758" width="65.875" style="41" customWidth="1"/>
    <col min="6759" max="6759" width="11.125" style="41" customWidth="1"/>
    <col min="6760" max="6760" width="12.875" style="41" customWidth="1"/>
    <col min="6761" max="6761" width="11.125" style="41" customWidth="1"/>
    <col min="6762" max="6762" width="15.875" style="41" customWidth="1"/>
    <col min="6763" max="6766" width="10.25" style="41" customWidth="1"/>
    <col min="6767" max="6767" width="12.875" style="41" customWidth="1"/>
    <col min="6768" max="6769" width="10.25" style="41" customWidth="1"/>
    <col min="6770" max="6772" width="0" style="41" hidden="1" customWidth="1"/>
    <col min="6773" max="7013" width="9.125" style="41"/>
    <col min="7014" max="7014" width="65.875" style="41" customWidth="1"/>
    <col min="7015" max="7015" width="11.125" style="41" customWidth="1"/>
    <col min="7016" max="7016" width="12.875" style="41" customWidth="1"/>
    <col min="7017" max="7017" width="11.125" style="41" customWidth="1"/>
    <col min="7018" max="7018" width="15.875" style="41" customWidth="1"/>
    <col min="7019" max="7022" width="10.25" style="41" customWidth="1"/>
    <col min="7023" max="7023" width="12.875" style="41" customWidth="1"/>
    <col min="7024" max="7025" width="10.25" style="41" customWidth="1"/>
    <col min="7026" max="7028" width="0" style="41" hidden="1" customWidth="1"/>
    <col min="7029" max="7269" width="9.125" style="41"/>
    <col min="7270" max="7270" width="65.875" style="41" customWidth="1"/>
    <col min="7271" max="7271" width="11.125" style="41" customWidth="1"/>
    <col min="7272" max="7272" width="12.875" style="41" customWidth="1"/>
    <col min="7273" max="7273" width="11.125" style="41" customWidth="1"/>
    <col min="7274" max="7274" width="15.875" style="41" customWidth="1"/>
    <col min="7275" max="7278" width="10.25" style="41" customWidth="1"/>
    <col min="7279" max="7279" width="12.875" style="41" customWidth="1"/>
    <col min="7280" max="7281" width="10.25" style="41" customWidth="1"/>
    <col min="7282" max="7284" width="0" style="41" hidden="1" customWidth="1"/>
    <col min="7285" max="7525" width="9.125" style="41"/>
    <col min="7526" max="7526" width="65.875" style="41" customWidth="1"/>
    <col min="7527" max="7527" width="11.125" style="41" customWidth="1"/>
    <col min="7528" max="7528" width="12.875" style="41" customWidth="1"/>
    <col min="7529" max="7529" width="11.125" style="41" customWidth="1"/>
    <col min="7530" max="7530" width="15.875" style="41" customWidth="1"/>
    <col min="7531" max="7534" width="10.25" style="41" customWidth="1"/>
    <col min="7535" max="7535" width="12.875" style="41" customWidth="1"/>
    <col min="7536" max="7537" width="10.25" style="41" customWidth="1"/>
    <col min="7538" max="7540" width="0" style="41" hidden="1" customWidth="1"/>
    <col min="7541" max="7781" width="9.125" style="41"/>
    <col min="7782" max="7782" width="65.875" style="41" customWidth="1"/>
    <col min="7783" max="7783" width="11.125" style="41" customWidth="1"/>
    <col min="7784" max="7784" width="12.875" style="41" customWidth="1"/>
    <col min="7785" max="7785" width="11.125" style="41" customWidth="1"/>
    <col min="7786" max="7786" width="15.875" style="41" customWidth="1"/>
    <col min="7787" max="7790" width="10.25" style="41" customWidth="1"/>
    <col min="7791" max="7791" width="12.875" style="41" customWidth="1"/>
    <col min="7792" max="7793" width="10.25" style="41" customWidth="1"/>
    <col min="7794" max="7796" width="0" style="41" hidden="1" customWidth="1"/>
    <col min="7797" max="8037" width="9.125" style="41"/>
    <col min="8038" max="8038" width="65.875" style="41" customWidth="1"/>
    <col min="8039" max="8039" width="11.125" style="41" customWidth="1"/>
    <col min="8040" max="8040" width="12.875" style="41" customWidth="1"/>
    <col min="8041" max="8041" width="11.125" style="41" customWidth="1"/>
    <col min="8042" max="8042" width="15.875" style="41" customWidth="1"/>
    <col min="8043" max="8046" width="10.25" style="41" customWidth="1"/>
    <col min="8047" max="8047" width="12.875" style="41" customWidth="1"/>
    <col min="8048" max="8049" width="10.25" style="41" customWidth="1"/>
    <col min="8050" max="8052" width="0" style="41" hidden="1" customWidth="1"/>
    <col min="8053" max="8293" width="9.125" style="41"/>
    <col min="8294" max="8294" width="65.875" style="41" customWidth="1"/>
    <col min="8295" max="8295" width="11.125" style="41" customWidth="1"/>
    <col min="8296" max="8296" width="12.875" style="41" customWidth="1"/>
    <col min="8297" max="8297" width="11.125" style="41" customWidth="1"/>
    <col min="8298" max="8298" width="15.875" style="41" customWidth="1"/>
    <col min="8299" max="8302" width="10.25" style="41" customWidth="1"/>
    <col min="8303" max="8303" width="12.875" style="41" customWidth="1"/>
    <col min="8304" max="8305" width="10.25" style="41" customWidth="1"/>
    <col min="8306" max="8308" width="0" style="41" hidden="1" customWidth="1"/>
    <col min="8309" max="8549" width="9.125" style="41"/>
    <col min="8550" max="8550" width="65.875" style="41" customWidth="1"/>
    <col min="8551" max="8551" width="11.125" style="41" customWidth="1"/>
    <col min="8552" max="8552" width="12.875" style="41" customWidth="1"/>
    <col min="8553" max="8553" width="11.125" style="41" customWidth="1"/>
    <col min="8554" max="8554" width="15.875" style="41" customWidth="1"/>
    <col min="8555" max="8558" width="10.25" style="41" customWidth="1"/>
    <col min="8559" max="8559" width="12.875" style="41" customWidth="1"/>
    <col min="8560" max="8561" width="10.25" style="41" customWidth="1"/>
    <col min="8562" max="8564" width="0" style="41" hidden="1" customWidth="1"/>
    <col min="8565" max="8805" width="9.125" style="41"/>
    <col min="8806" max="8806" width="65.875" style="41" customWidth="1"/>
    <col min="8807" max="8807" width="11.125" style="41" customWidth="1"/>
    <col min="8808" max="8808" width="12.875" style="41" customWidth="1"/>
    <col min="8809" max="8809" width="11.125" style="41" customWidth="1"/>
    <col min="8810" max="8810" width="15.875" style="41" customWidth="1"/>
    <col min="8811" max="8814" width="10.25" style="41" customWidth="1"/>
    <col min="8815" max="8815" width="12.875" style="41" customWidth="1"/>
    <col min="8816" max="8817" width="10.25" style="41" customWidth="1"/>
    <col min="8818" max="8820" width="0" style="41" hidden="1" customWidth="1"/>
    <col min="8821" max="9061" width="9.125" style="41"/>
    <col min="9062" max="9062" width="65.875" style="41" customWidth="1"/>
    <col min="9063" max="9063" width="11.125" style="41" customWidth="1"/>
    <col min="9064" max="9064" width="12.875" style="41" customWidth="1"/>
    <col min="9065" max="9065" width="11.125" style="41" customWidth="1"/>
    <col min="9066" max="9066" width="15.875" style="41" customWidth="1"/>
    <col min="9067" max="9070" width="10.25" style="41" customWidth="1"/>
    <col min="9071" max="9071" width="12.875" style="41" customWidth="1"/>
    <col min="9072" max="9073" width="10.25" style="41" customWidth="1"/>
    <col min="9074" max="9076" width="0" style="41" hidden="1" customWidth="1"/>
    <col min="9077" max="9317" width="9.125" style="41"/>
    <col min="9318" max="9318" width="65.875" style="41" customWidth="1"/>
    <col min="9319" max="9319" width="11.125" style="41" customWidth="1"/>
    <col min="9320" max="9320" width="12.875" style="41" customWidth="1"/>
    <col min="9321" max="9321" width="11.125" style="41" customWidth="1"/>
    <col min="9322" max="9322" width="15.875" style="41" customWidth="1"/>
    <col min="9323" max="9326" width="10.25" style="41" customWidth="1"/>
    <col min="9327" max="9327" width="12.875" style="41" customWidth="1"/>
    <col min="9328" max="9329" width="10.25" style="41" customWidth="1"/>
    <col min="9330" max="9332" width="0" style="41" hidden="1" customWidth="1"/>
    <col min="9333" max="9573" width="9.125" style="41"/>
    <col min="9574" max="9574" width="65.875" style="41" customWidth="1"/>
    <col min="9575" max="9575" width="11.125" style="41" customWidth="1"/>
    <col min="9576" max="9576" width="12.875" style="41" customWidth="1"/>
    <col min="9577" max="9577" width="11.125" style="41" customWidth="1"/>
    <col min="9578" max="9578" width="15.875" style="41" customWidth="1"/>
    <col min="9579" max="9582" width="10.25" style="41" customWidth="1"/>
    <col min="9583" max="9583" width="12.875" style="41" customWidth="1"/>
    <col min="9584" max="9585" width="10.25" style="41" customWidth="1"/>
    <col min="9586" max="9588" width="0" style="41" hidden="1" customWidth="1"/>
    <col min="9589" max="9829" width="9.125" style="41"/>
    <col min="9830" max="9830" width="65.875" style="41" customWidth="1"/>
    <col min="9831" max="9831" width="11.125" style="41" customWidth="1"/>
    <col min="9832" max="9832" width="12.875" style="41" customWidth="1"/>
    <col min="9833" max="9833" width="11.125" style="41" customWidth="1"/>
    <col min="9834" max="9834" width="15.875" style="41" customWidth="1"/>
    <col min="9835" max="9838" width="10.25" style="41" customWidth="1"/>
    <col min="9839" max="9839" width="12.875" style="41" customWidth="1"/>
    <col min="9840" max="9841" width="10.25" style="41" customWidth="1"/>
    <col min="9842" max="9844" width="0" style="41" hidden="1" customWidth="1"/>
    <col min="9845" max="10085" width="9.125" style="41"/>
    <col min="10086" max="10086" width="65.875" style="41" customWidth="1"/>
    <col min="10087" max="10087" width="11.125" style="41" customWidth="1"/>
    <col min="10088" max="10088" width="12.875" style="41" customWidth="1"/>
    <col min="10089" max="10089" width="11.125" style="41" customWidth="1"/>
    <col min="10090" max="10090" width="15.875" style="41" customWidth="1"/>
    <col min="10091" max="10094" width="10.25" style="41" customWidth="1"/>
    <col min="10095" max="10095" width="12.875" style="41" customWidth="1"/>
    <col min="10096" max="10097" width="10.25" style="41" customWidth="1"/>
    <col min="10098" max="10100" width="0" style="41" hidden="1" customWidth="1"/>
    <col min="10101" max="10341" width="9.125" style="41"/>
    <col min="10342" max="10342" width="65.875" style="41" customWidth="1"/>
    <col min="10343" max="10343" width="11.125" style="41" customWidth="1"/>
    <col min="10344" max="10344" width="12.875" style="41" customWidth="1"/>
    <col min="10345" max="10345" width="11.125" style="41" customWidth="1"/>
    <col min="10346" max="10346" width="15.875" style="41" customWidth="1"/>
    <col min="10347" max="10350" width="10.25" style="41" customWidth="1"/>
    <col min="10351" max="10351" width="12.875" style="41" customWidth="1"/>
    <col min="10352" max="10353" width="10.25" style="41" customWidth="1"/>
    <col min="10354" max="10356" width="0" style="41" hidden="1" customWidth="1"/>
    <col min="10357" max="10597" width="9.125" style="41"/>
    <col min="10598" max="10598" width="65.875" style="41" customWidth="1"/>
    <col min="10599" max="10599" width="11.125" style="41" customWidth="1"/>
    <col min="10600" max="10600" width="12.875" style="41" customWidth="1"/>
    <col min="10601" max="10601" width="11.125" style="41" customWidth="1"/>
    <col min="10602" max="10602" width="15.875" style="41" customWidth="1"/>
    <col min="10603" max="10606" width="10.25" style="41" customWidth="1"/>
    <col min="10607" max="10607" width="12.875" style="41" customWidth="1"/>
    <col min="10608" max="10609" width="10.25" style="41" customWidth="1"/>
    <col min="10610" max="10612" width="0" style="41" hidden="1" customWidth="1"/>
    <col min="10613" max="10853" width="9.125" style="41"/>
    <col min="10854" max="10854" width="65.875" style="41" customWidth="1"/>
    <col min="10855" max="10855" width="11.125" style="41" customWidth="1"/>
    <col min="10856" max="10856" width="12.875" style="41" customWidth="1"/>
    <col min="10857" max="10857" width="11.125" style="41" customWidth="1"/>
    <col min="10858" max="10858" width="15.875" style="41" customWidth="1"/>
    <col min="10859" max="10862" width="10.25" style="41" customWidth="1"/>
    <col min="10863" max="10863" width="12.875" style="41" customWidth="1"/>
    <col min="10864" max="10865" width="10.25" style="41" customWidth="1"/>
    <col min="10866" max="10868" width="0" style="41" hidden="1" customWidth="1"/>
    <col min="10869" max="11109" width="9.125" style="41"/>
    <col min="11110" max="11110" width="65.875" style="41" customWidth="1"/>
    <col min="11111" max="11111" width="11.125" style="41" customWidth="1"/>
    <col min="11112" max="11112" width="12.875" style="41" customWidth="1"/>
    <col min="11113" max="11113" width="11.125" style="41" customWidth="1"/>
    <col min="11114" max="11114" width="15.875" style="41" customWidth="1"/>
    <col min="11115" max="11118" width="10.25" style="41" customWidth="1"/>
    <col min="11119" max="11119" width="12.875" style="41" customWidth="1"/>
    <col min="11120" max="11121" width="10.25" style="41" customWidth="1"/>
    <col min="11122" max="11124" width="0" style="41" hidden="1" customWidth="1"/>
    <col min="11125" max="11365" width="9.125" style="41"/>
    <col min="11366" max="11366" width="65.875" style="41" customWidth="1"/>
    <col min="11367" max="11367" width="11.125" style="41" customWidth="1"/>
    <col min="11368" max="11368" width="12.875" style="41" customWidth="1"/>
    <col min="11369" max="11369" width="11.125" style="41" customWidth="1"/>
    <col min="11370" max="11370" width="15.875" style="41" customWidth="1"/>
    <col min="11371" max="11374" width="10.25" style="41" customWidth="1"/>
    <col min="11375" max="11375" width="12.875" style="41" customWidth="1"/>
    <col min="11376" max="11377" width="10.25" style="41" customWidth="1"/>
    <col min="11378" max="11380" width="0" style="41" hidden="1" customWidth="1"/>
    <col min="11381" max="11621" width="9.125" style="41"/>
    <col min="11622" max="11622" width="65.875" style="41" customWidth="1"/>
    <col min="11623" max="11623" width="11.125" style="41" customWidth="1"/>
    <col min="11624" max="11624" width="12.875" style="41" customWidth="1"/>
    <col min="11625" max="11625" width="11.125" style="41" customWidth="1"/>
    <col min="11626" max="11626" width="15.875" style="41" customWidth="1"/>
    <col min="11627" max="11630" width="10.25" style="41" customWidth="1"/>
    <col min="11631" max="11631" width="12.875" style="41" customWidth="1"/>
    <col min="11632" max="11633" width="10.25" style="41" customWidth="1"/>
    <col min="11634" max="11636" width="0" style="41" hidden="1" customWidth="1"/>
    <col min="11637" max="11877" width="9.125" style="41"/>
    <col min="11878" max="11878" width="65.875" style="41" customWidth="1"/>
    <col min="11879" max="11879" width="11.125" style="41" customWidth="1"/>
    <col min="11880" max="11880" width="12.875" style="41" customWidth="1"/>
    <col min="11881" max="11881" width="11.125" style="41" customWidth="1"/>
    <col min="11882" max="11882" width="15.875" style="41" customWidth="1"/>
    <col min="11883" max="11886" width="10.25" style="41" customWidth="1"/>
    <col min="11887" max="11887" width="12.875" style="41" customWidth="1"/>
    <col min="11888" max="11889" width="10.25" style="41" customWidth="1"/>
    <col min="11890" max="11892" width="0" style="41" hidden="1" customWidth="1"/>
    <col min="11893" max="12133" width="9.125" style="41"/>
    <col min="12134" max="12134" width="65.875" style="41" customWidth="1"/>
    <col min="12135" max="12135" width="11.125" style="41" customWidth="1"/>
    <col min="12136" max="12136" width="12.875" style="41" customWidth="1"/>
    <col min="12137" max="12137" width="11.125" style="41" customWidth="1"/>
    <col min="12138" max="12138" width="15.875" style="41" customWidth="1"/>
    <col min="12139" max="12142" width="10.25" style="41" customWidth="1"/>
    <col min="12143" max="12143" width="12.875" style="41" customWidth="1"/>
    <col min="12144" max="12145" width="10.25" style="41" customWidth="1"/>
    <col min="12146" max="12148" width="0" style="41" hidden="1" customWidth="1"/>
    <col min="12149" max="12389" width="9.125" style="41"/>
    <col min="12390" max="12390" width="65.875" style="41" customWidth="1"/>
    <col min="12391" max="12391" width="11.125" style="41" customWidth="1"/>
    <col min="12392" max="12392" width="12.875" style="41" customWidth="1"/>
    <col min="12393" max="12393" width="11.125" style="41" customWidth="1"/>
    <col min="12394" max="12394" width="15.875" style="41" customWidth="1"/>
    <col min="12395" max="12398" width="10.25" style="41" customWidth="1"/>
    <col min="12399" max="12399" width="12.875" style="41" customWidth="1"/>
    <col min="12400" max="12401" width="10.25" style="41" customWidth="1"/>
    <col min="12402" max="12404" width="0" style="41" hidden="1" customWidth="1"/>
    <col min="12405" max="12645" width="9.125" style="41"/>
    <col min="12646" max="12646" width="65.875" style="41" customWidth="1"/>
    <col min="12647" max="12647" width="11.125" style="41" customWidth="1"/>
    <col min="12648" max="12648" width="12.875" style="41" customWidth="1"/>
    <col min="12649" max="12649" width="11.125" style="41" customWidth="1"/>
    <col min="12650" max="12650" width="15.875" style="41" customWidth="1"/>
    <col min="12651" max="12654" width="10.25" style="41" customWidth="1"/>
    <col min="12655" max="12655" width="12.875" style="41" customWidth="1"/>
    <col min="12656" max="12657" width="10.25" style="41" customWidth="1"/>
    <col min="12658" max="12660" width="0" style="41" hidden="1" customWidth="1"/>
    <col min="12661" max="12901" width="9.125" style="41"/>
    <col min="12902" max="12902" width="65.875" style="41" customWidth="1"/>
    <col min="12903" max="12903" width="11.125" style="41" customWidth="1"/>
    <col min="12904" max="12904" width="12.875" style="41" customWidth="1"/>
    <col min="12905" max="12905" width="11.125" style="41" customWidth="1"/>
    <col min="12906" max="12906" width="15.875" style="41" customWidth="1"/>
    <col min="12907" max="12910" width="10.25" style="41" customWidth="1"/>
    <col min="12911" max="12911" width="12.875" style="41" customWidth="1"/>
    <col min="12912" max="12913" width="10.25" style="41" customWidth="1"/>
    <col min="12914" max="12916" width="0" style="41" hidden="1" customWidth="1"/>
    <col min="12917" max="13157" width="9.125" style="41"/>
    <col min="13158" max="13158" width="65.875" style="41" customWidth="1"/>
    <col min="13159" max="13159" width="11.125" style="41" customWidth="1"/>
    <col min="13160" max="13160" width="12.875" style="41" customWidth="1"/>
    <col min="13161" max="13161" width="11.125" style="41" customWidth="1"/>
    <col min="13162" max="13162" width="15.875" style="41" customWidth="1"/>
    <col min="13163" max="13166" width="10.25" style="41" customWidth="1"/>
    <col min="13167" max="13167" width="12.875" style="41" customWidth="1"/>
    <col min="13168" max="13169" width="10.25" style="41" customWidth="1"/>
    <col min="13170" max="13172" width="0" style="41" hidden="1" customWidth="1"/>
    <col min="13173" max="13413" width="9.125" style="41"/>
    <col min="13414" max="13414" width="65.875" style="41" customWidth="1"/>
    <col min="13415" max="13415" width="11.125" style="41" customWidth="1"/>
    <col min="13416" max="13416" width="12.875" style="41" customWidth="1"/>
    <col min="13417" max="13417" width="11.125" style="41" customWidth="1"/>
    <col min="13418" max="13418" width="15.875" style="41" customWidth="1"/>
    <col min="13419" max="13422" width="10.25" style="41" customWidth="1"/>
    <col min="13423" max="13423" width="12.875" style="41" customWidth="1"/>
    <col min="13424" max="13425" width="10.25" style="41" customWidth="1"/>
    <col min="13426" max="13428" width="0" style="41" hidden="1" customWidth="1"/>
    <col min="13429" max="13669" width="9.125" style="41"/>
    <col min="13670" max="13670" width="65.875" style="41" customWidth="1"/>
    <col min="13671" max="13671" width="11.125" style="41" customWidth="1"/>
    <col min="13672" max="13672" width="12.875" style="41" customWidth="1"/>
    <col min="13673" max="13673" width="11.125" style="41" customWidth="1"/>
    <col min="13674" max="13674" width="15.875" style="41" customWidth="1"/>
    <col min="13675" max="13678" width="10.25" style="41" customWidth="1"/>
    <col min="13679" max="13679" width="12.875" style="41" customWidth="1"/>
    <col min="13680" max="13681" width="10.25" style="41" customWidth="1"/>
    <col min="13682" max="13684" width="0" style="41" hidden="1" customWidth="1"/>
    <col min="13685" max="13925" width="9.125" style="41"/>
    <col min="13926" max="13926" width="65.875" style="41" customWidth="1"/>
    <col min="13927" max="13927" width="11.125" style="41" customWidth="1"/>
    <col min="13928" max="13928" width="12.875" style="41" customWidth="1"/>
    <col min="13929" max="13929" width="11.125" style="41" customWidth="1"/>
    <col min="13930" max="13930" width="15.875" style="41" customWidth="1"/>
    <col min="13931" max="13934" width="10.25" style="41" customWidth="1"/>
    <col min="13935" max="13935" width="12.875" style="41" customWidth="1"/>
    <col min="13936" max="13937" width="10.25" style="41" customWidth="1"/>
    <col min="13938" max="13940" width="0" style="41" hidden="1" customWidth="1"/>
    <col min="13941" max="14181" width="9.125" style="41"/>
    <col min="14182" max="14182" width="65.875" style="41" customWidth="1"/>
    <col min="14183" max="14183" width="11.125" style="41" customWidth="1"/>
    <col min="14184" max="14184" width="12.875" style="41" customWidth="1"/>
    <col min="14185" max="14185" width="11.125" style="41" customWidth="1"/>
    <col min="14186" max="14186" width="15.875" style="41" customWidth="1"/>
    <col min="14187" max="14190" width="10.25" style="41" customWidth="1"/>
    <col min="14191" max="14191" width="12.875" style="41" customWidth="1"/>
    <col min="14192" max="14193" width="10.25" style="41" customWidth="1"/>
    <col min="14194" max="14196" width="0" style="41" hidden="1" customWidth="1"/>
    <col min="14197" max="14437" width="9.125" style="41"/>
    <col min="14438" max="14438" width="65.875" style="41" customWidth="1"/>
    <col min="14439" max="14439" width="11.125" style="41" customWidth="1"/>
    <col min="14440" max="14440" width="12.875" style="41" customWidth="1"/>
    <col min="14441" max="14441" width="11.125" style="41" customWidth="1"/>
    <col min="14442" max="14442" width="15.875" style="41" customWidth="1"/>
    <col min="14443" max="14446" width="10.25" style="41" customWidth="1"/>
    <col min="14447" max="14447" width="12.875" style="41" customWidth="1"/>
    <col min="14448" max="14449" width="10.25" style="41" customWidth="1"/>
    <col min="14450" max="14452" width="0" style="41" hidden="1" customWidth="1"/>
    <col min="14453" max="14693" width="9.125" style="41"/>
    <col min="14694" max="14694" width="65.875" style="41" customWidth="1"/>
    <col min="14695" max="14695" width="11.125" style="41" customWidth="1"/>
    <col min="14696" max="14696" width="12.875" style="41" customWidth="1"/>
    <col min="14697" max="14697" width="11.125" style="41" customWidth="1"/>
    <col min="14698" max="14698" width="15.875" style="41" customWidth="1"/>
    <col min="14699" max="14702" width="10.25" style="41" customWidth="1"/>
    <col min="14703" max="14703" width="12.875" style="41" customWidth="1"/>
    <col min="14704" max="14705" width="10.25" style="41" customWidth="1"/>
    <col min="14706" max="14708" width="0" style="41" hidden="1" customWidth="1"/>
    <col min="14709" max="14949" width="9.125" style="41"/>
    <col min="14950" max="14950" width="65.875" style="41" customWidth="1"/>
    <col min="14951" max="14951" width="11.125" style="41" customWidth="1"/>
    <col min="14952" max="14952" width="12.875" style="41" customWidth="1"/>
    <col min="14953" max="14953" width="11.125" style="41" customWidth="1"/>
    <col min="14954" max="14954" width="15.875" style="41" customWidth="1"/>
    <col min="14955" max="14958" width="10.25" style="41" customWidth="1"/>
    <col min="14959" max="14959" width="12.875" style="41" customWidth="1"/>
    <col min="14960" max="14961" width="10.25" style="41" customWidth="1"/>
    <col min="14962" max="14964" width="0" style="41" hidden="1" customWidth="1"/>
    <col min="14965" max="15205" width="9.125" style="41"/>
    <col min="15206" max="15206" width="65.875" style="41" customWidth="1"/>
    <col min="15207" max="15207" width="11.125" style="41" customWidth="1"/>
    <col min="15208" max="15208" width="12.875" style="41" customWidth="1"/>
    <col min="15209" max="15209" width="11.125" style="41" customWidth="1"/>
    <col min="15210" max="15210" width="15.875" style="41" customWidth="1"/>
    <col min="15211" max="15214" width="10.25" style="41" customWidth="1"/>
    <col min="15215" max="15215" width="12.875" style="41" customWidth="1"/>
    <col min="15216" max="15217" width="10.25" style="41" customWidth="1"/>
    <col min="15218" max="15220" width="0" style="41" hidden="1" customWidth="1"/>
    <col min="15221" max="15461" width="9.125" style="41"/>
    <col min="15462" max="15462" width="65.875" style="41" customWidth="1"/>
    <col min="15463" max="15463" width="11.125" style="41" customWidth="1"/>
    <col min="15464" max="15464" width="12.875" style="41" customWidth="1"/>
    <col min="15465" max="15465" width="11.125" style="41" customWidth="1"/>
    <col min="15466" max="15466" width="15.875" style="41" customWidth="1"/>
    <col min="15467" max="15470" width="10.25" style="41" customWidth="1"/>
    <col min="15471" max="15471" width="12.875" style="41" customWidth="1"/>
    <col min="15472" max="15473" width="10.25" style="41" customWidth="1"/>
    <col min="15474" max="15476" width="0" style="41" hidden="1" customWidth="1"/>
    <col min="15477" max="15717" width="9.125" style="41"/>
    <col min="15718" max="15718" width="65.875" style="41" customWidth="1"/>
    <col min="15719" max="15719" width="11.125" style="41" customWidth="1"/>
    <col min="15720" max="15720" width="12.875" style="41" customWidth="1"/>
    <col min="15721" max="15721" width="11.125" style="41" customWidth="1"/>
    <col min="15722" max="15722" width="15.875" style="41" customWidth="1"/>
    <col min="15723" max="15726" width="10.25" style="41" customWidth="1"/>
    <col min="15727" max="15727" width="12.875" style="41" customWidth="1"/>
    <col min="15728" max="15729" width="10.25" style="41" customWidth="1"/>
    <col min="15730" max="15732" width="0" style="41" hidden="1" customWidth="1"/>
    <col min="15733" max="15973" width="9.125" style="41"/>
    <col min="15974" max="15974" width="65.875" style="41" customWidth="1"/>
    <col min="15975" max="15975" width="11.125" style="41" customWidth="1"/>
    <col min="15976" max="15976" width="12.875" style="41" customWidth="1"/>
    <col min="15977" max="15977" width="11.125" style="41" customWidth="1"/>
    <col min="15978" max="15978" width="15.875" style="41" customWidth="1"/>
    <col min="15979" max="15982" width="10.25" style="41" customWidth="1"/>
    <col min="15983" max="15983" width="12.875" style="41" customWidth="1"/>
    <col min="15984" max="15985" width="10.25" style="41" customWidth="1"/>
    <col min="15986" max="15988" width="0" style="41" hidden="1" customWidth="1"/>
    <col min="15989" max="16384" width="9.125" style="41"/>
  </cols>
  <sheetData>
    <row r="1" spans="1:11" s="33" customFormat="1" ht="23.25" x14ac:dyDescent="0.35">
      <c r="A1" s="125" t="s">
        <v>121</v>
      </c>
      <c r="B1" s="125"/>
      <c r="C1" s="125"/>
      <c r="D1" s="125"/>
      <c r="E1" s="125"/>
      <c r="F1" s="125"/>
      <c r="G1" s="125"/>
      <c r="H1" s="125"/>
      <c r="I1" s="125"/>
      <c r="J1" s="125"/>
      <c r="K1" s="125"/>
    </row>
    <row r="2" spans="1:11" s="33" customFormat="1" ht="18" customHeight="1" x14ac:dyDescent="0.35">
      <c r="A2" s="44"/>
      <c r="B2" s="44"/>
      <c r="C2" s="44"/>
      <c r="D2" s="44"/>
      <c r="E2" s="44"/>
      <c r="F2" s="44"/>
      <c r="G2" s="44"/>
      <c r="H2" s="44"/>
      <c r="I2" s="44"/>
      <c r="J2" s="44"/>
      <c r="K2" s="44"/>
    </row>
    <row r="3" spans="1:11" s="43" customFormat="1" ht="66.75" customHeight="1" x14ac:dyDescent="0.2">
      <c r="A3" s="126" t="s">
        <v>122</v>
      </c>
      <c r="B3" s="127"/>
      <c r="C3" s="127"/>
      <c r="D3" s="127"/>
      <c r="E3" s="127"/>
      <c r="F3" s="127"/>
      <c r="G3" s="127"/>
      <c r="H3" s="127"/>
      <c r="I3" s="127"/>
      <c r="J3" s="127"/>
      <c r="K3" s="128"/>
    </row>
    <row r="4" spans="1:11" s="34" customFormat="1" ht="42" customHeight="1" x14ac:dyDescent="0.2">
      <c r="A4" s="126" t="s">
        <v>43</v>
      </c>
      <c r="B4" s="127"/>
      <c r="C4" s="127"/>
      <c r="D4" s="127"/>
      <c r="E4" s="127"/>
      <c r="F4" s="127"/>
      <c r="G4" s="127"/>
      <c r="H4" s="127"/>
      <c r="I4" s="127"/>
      <c r="J4" s="127"/>
      <c r="K4" s="128"/>
    </row>
    <row r="5" spans="1:11" s="33" customFormat="1" ht="42" customHeight="1" x14ac:dyDescent="0.35">
      <c r="A5" s="129" t="s">
        <v>41</v>
      </c>
      <c r="B5" s="130"/>
      <c r="C5" s="130"/>
      <c r="D5" s="130"/>
      <c r="E5" s="130"/>
      <c r="F5" s="130"/>
      <c r="G5" s="130"/>
      <c r="H5" s="130"/>
      <c r="I5" s="130"/>
      <c r="J5" s="130"/>
      <c r="K5" s="131"/>
    </row>
    <row r="6" spans="1:11" s="33" customFormat="1" ht="33.950000000000003" customHeight="1" x14ac:dyDescent="0.35">
      <c r="A6" s="132" t="s">
        <v>45</v>
      </c>
      <c r="B6" s="133"/>
      <c r="C6" s="133"/>
      <c r="D6" s="134"/>
      <c r="E6" s="132" t="s">
        <v>45</v>
      </c>
      <c r="F6" s="133"/>
      <c r="G6" s="133"/>
      <c r="H6" s="133"/>
      <c r="I6" s="133"/>
      <c r="J6" s="133"/>
      <c r="K6" s="134"/>
    </row>
    <row r="7" spans="1:11" s="33" customFormat="1" ht="21" customHeight="1" x14ac:dyDescent="0.35">
      <c r="A7" s="135" t="s">
        <v>53</v>
      </c>
      <c r="B7" s="136"/>
      <c r="C7" s="136"/>
      <c r="D7" s="137"/>
      <c r="E7" s="135" t="s">
        <v>54</v>
      </c>
      <c r="F7" s="136"/>
      <c r="G7" s="136"/>
      <c r="H7" s="136"/>
      <c r="I7" s="136"/>
      <c r="J7" s="136"/>
      <c r="K7" s="137"/>
    </row>
    <row r="8" spans="1:11" s="33" customFormat="1" x14ac:dyDescent="0.35">
      <c r="A8" s="135" t="s">
        <v>55</v>
      </c>
      <c r="B8" s="136"/>
      <c r="C8" s="136"/>
      <c r="D8" s="137"/>
      <c r="E8" s="143" t="s">
        <v>52</v>
      </c>
      <c r="F8" s="138"/>
      <c r="G8" s="138"/>
      <c r="H8" s="138"/>
      <c r="I8" s="138"/>
      <c r="J8" s="138"/>
      <c r="K8" s="139"/>
    </row>
    <row r="9" spans="1:11" s="33" customFormat="1" x14ac:dyDescent="0.35">
      <c r="A9" s="140" t="s">
        <v>56</v>
      </c>
      <c r="B9" s="141"/>
      <c r="C9" s="141"/>
      <c r="D9" s="142"/>
      <c r="E9" s="140" t="s">
        <v>44</v>
      </c>
      <c r="F9" s="141"/>
      <c r="G9" s="141"/>
      <c r="H9" s="141"/>
      <c r="I9" s="141"/>
      <c r="J9" s="141"/>
      <c r="K9" s="142"/>
    </row>
    <row r="10" spans="1:11" s="33" customFormat="1" x14ac:dyDescent="0.35">
      <c r="A10" s="35" t="s">
        <v>48</v>
      </c>
      <c r="B10" s="36"/>
      <c r="C10" s="37"/>
      <c r="D10" s="37"/>
      <c r="E10" s="37"/>
      <c r="F10" s="37"/>
      <c r="G10" s="37"/>
      <c r="H10" s="37"/>
      <c r="I10" s="37"/>
      <c r="J10" s="37"/>
      <c r="K10" s="38"/>
    </row>
    <row r="11" spans="1:11" s="33" customFormat="1" x14ac:dyDescent="0.35">
      <c r="A11" s="39" t="s">
        <v>42</v>
      </c>
      <c r="B11" s="40"/>
      <c r="C11" s="41"/>
      <c r="D11" s="41"/>
      <c r="E11" s="41"/>
      <c r="F11" s="41"/>
      <c r="G11" s="41"/>
      <c r="H11" s="41"/>
      <c r="I11" s="41"/>
      <c r="J11" s="41"/>
      <c r="K11" s="42"/>
    </row>
    <row r="12" spans="1:11" s="33" customFormat="1" ht="42" customHeight="1" x14ac:dyDescent="0.35">
      <c r="A12" s="147"/>
      <c r="B12" s="148"/>
      <c r="C12" s="148"/>
      <c r="D12" s="148"/>
      <c r="E12" s="148"/>
      <c r="F12" s="148"/>
      <c r="G12" s="148"/>
      <c r="H12" s="148"/>
      <c r="I12" s="148"/>
      <c r="J12" s="148"/>
      <c r="K12" s="149"/>
    </row>
    <row r="13" spans="1:11" s="33" customFormat="1" ht="33.950000000000003" customHeight="1" x14ac:dyDescent="0.35">
      <c r="A13" s="132" t="s">
        <v>45</v>
      </c>
      <c r="B13" s="133"/>
      <c r="C13" s="133"/>
      <c r="D13" s="134"/>
      <c r="E13" s="133" t="s">
        <v>45</v>
      </c>
      <c r="F13" s="133"/>
      <c r="G13" s="133"/>
      <c r="H13" s="133"/>
      <c r="I13" s="133"/>
      <c r="J13" s="133"/>
      <c r="K13" s="134"/>
    </row>
    <row r="14" spans="1:11" s="45" customFormat="1" ht="21" customHeight="1" x14ac:dyDescent="0.2">
      <c r="A14" s="144" t="s">
        <v>123</v>
      </c>
      <c r="B14" s="145"/>
      <c r="C14" s="145"/>
      <c r="D14" s="146"/>
      <c r="E14" s="145" t="s">
        <v>124</v>
      </c>
      <c r="F14" s="145"/>
      <c r="G14" s="145"/>
      <c r="H14" s="145"/>
      <c r="I14" s="145"/>
      <c r="J14" s="145"/>
      <c r="K14" s="146"/>
    </row>
    <row r="15" spans="1:11" s="33" customFormat="1" x14ac:dyDescent="0.35">
      <c r="A15" s="135" t="s">
        <v>57</v>
      </c>
      <c r="B15" s="136"/>
      <c r="C15" s="136"/>
      <c r="D15" s="137"/>
      <c r="E15" s="138" t="s">
        <v>58</v>
      </c>
      <c r="F15" s="138"/>
      <c r="G15" s="138"/>
      <c r="H15" s="138"/>
      <c r="I15" s="138"/>
      <c r="J15" s="138"/>
      <c r="K15" s="139"/>
    </row>
    <row r="16" spans="1:11" s="33" customFormat="1" x14ac:dyDescent="0.35">
      <c r="A16" s="140" t="s">
        <v>46</v>
      </c>
      <c r="B16" s="141"/>
      <c r="C16" s="141"/>
      <c r="D16" s="142"/>
      <c r="E16" s="141" t="s">
        <v>47</v>
      </c>
      <c r="F16" s="141"/>
      <c r="G16" s="141"/>
      <c r="H16" s="141"/>
      <c r="I16" s="141"/>
      <c r="J16" s="141"/>
      <c r="K16" s="142"/>
    </row>
    <row r="19" spans="2:2" x14ac:dyDescent="0.35">
      <c r="B19" s="41"/>
    </row>
  </sheetData>
  <mergeCells count="21">
    <mergeCell ref="A7:D7"/>
    <mergeCell ref="E7:K7"/>
    <mergeCell ref="A14:D14"/>
    <mergeCell ref="E14:K14"/>
    <mergeCell ref="A12:K12"/>
    <mergeCell ref="A13:D13"/>
    <mergeCell ref="E13:K13"/>
    <mergeCell ref="A15:D15"/>
    <mergeCell ref="E15:K15"/>
    <mergeCell ref="A16:D16"/>
    <mergeCell ref="E16:K16"/>
    <mergeCell ref="A8:D8"/>
    <mergeCell ref="E8:K8"/>
    <mergeCell ref="A9:D9"/>
    <mergeCell ref="E9:K9"/>
    <mergeCell ref="A1:K1"/>
    <mergeCell ref="A3:K3"/>
    <mergeCell ref="A4:K4"/>
    <mergeCell ref="A5:K5"/>
    <mergeCell ref="A6:D6"/>
    <mergeCell ref="E6:K6"/>
  </mergeCells>
  <pageMargins left="0.39370078740157483" right="0.15748031496062992" top="0.78740157480314965" bottom="0.55118110236220474"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5</vt:i4>
      </vt:variant>
      <vt:variant>
        <vt:lpstr>ช่วงที่มีชื่อ</vt:lpstr>
      </vt:variant>
      <vt:variant>
        <vt:i4>5</vt:i4>
      </vt:variant>
    </vt:vector>
  </HeadingPairs>
  <TitlesOfParts>
    <vt:vector size="10" baseType="lpstr">
      <vt:lpstr>ปก</vt:lpstr>
      <vt:lpstr>แผน-ผล</vt:lpstr>
      <vt:lpstr>สรุป</vt:lpstr>
      <vt:lpstr>แผน-ผล งบลงทุน</vt:lpstr>
      <vt:lpstr>เหตุผลคำชี้แจง</vt:lpstr>
      <vt:lpstr>'แผน-ผล'!Print_Area</vt:lpstr>
      <vt:lpstr>สรุป!Print_Area</vt:lpstr>
      <vt:lpstr>เหตุผลคำชี้แจง!Print_Area</vt:lpstr>
      <vt:lpstr>'แผน-ผล'!Print_Titles</vt:lpstr>
      <vt:lpstr>'แผน-ผล งบลงทุน'!Print_Titles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Mr.KKD</cp:lastModifiedBy>
  <cp:lastPrinted>2020-12-09T03:05:26Z</cp:lastPrinted>
  <dcterms:created xsi:type="dcterms:W3CDTF">2018-07-31T01:26:23Z</dcterms:created>
  <dcterms:modified xsi:type="dcterms:W3CDTF">2020-12-09T03:40:46Z</dcterms:modified>
</cp:coreProperties>
</file>