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งานกองแผนงาน\แบบฟอร์มทุกชนิด\แบบฟอร์มแผนการใช้จ่าย\"/>
    </mc:Choice>
  </mc:AlternateContent>
  <bookViews>
    <workbookView xWindow="0" yWindow="0" windowWidth="28800" windowHeight="11820" tabRatio="855"/>
  </bookViews>
  <sheets>
    <sheet name="ปกหน้า" sheetId="119" r:id="rId1"/>
    <sheet name="แผนปฏิบัติงาน" sheetId="62" r:id="rId2"/>
    <sheet name="แผนการใช้จ่าย" sheetId="120" r:id="rId3"/>
    <sheet name="สรุปแผนการใช้จ่าย" sheetId="116" r:id="rId4"/>
    <sheet name="เหตุผลคำชี้แจง" sheetId="118" r:id="rId5"/>
  </sheets>
  <definedNames>
    <definedName name="_xlnm.Print_Area" localSheetId="2">แผนการใช้จ่าย!$A$1:$R$68</definedName>
    <definedName name="_xlnm.Print_Area" localSheetId="1">แผนปฏิบัติงาน!$A$1:$L$72</definedName>
    <definedName name="_xlnm.Print_Area" localSheetId="3">สรุปแผนการใช้จ่าย!$A$1:$K$110</definedName>
    <definedName name="_xlnm.Print_Titles" localSheetId="2">แผนการใช้จ่าย!$5:$6</definedName>
    <definedName name="_xlnm.Print_Titles" localSheetId="1">แผนปฏิบัติงาน!$5:$6</definedName>
  </definedNames>
  <calcPr calcId="152511"/>
</workbook>
</file>

<file path=xl/calcChain.xml><?xml version="1.0" encoding="utf-8"?>
<calcChain xmlns="http://schemas.openxmlformats.org/spreadsheetml/2006/main">
  <c r="B39" i="116" l="1"/>
  <c r="C39" i="116"/>
  <c r="B38" i="116"/>
  <c r="C38" i="116"/>
  <c r="C37" i="116"/>
  <c r="B37" i="116"/>
  <c r="C36" i="116"/>
  <c r="B36" i="116"/>
  <c r="B14" i="116"/>
  <c r="C14" i="116"/>
  <c r="B15" i="116"/>
  <c r="C15" i="116"/>
  <c r="C13" i="116"/>
  <c r="B13" i="116"/>
  <c r="F42" i="120"/>
  <c r="B41" i="120"/>
  <c r="B40" i="120"/>
  <c r="B39" i="120"/>
  <c r="B37" i="120"/>
  <c r="B36" i="120"/>
  <c r="R34" i="120"/>
  <c r="B34" i="120" s="1"/>
  <c r="N34" i="120"/>
  <c r="B32" i="120"/>
  <c r="B33" i="120"/>
  <c r="R32" i="120"/>
  <c r="N32" i="120"/>
  <c r="J32" i="120"/>
  <c r="F32" i="120"/>
  <c r="B31" i="120"/>
  <c r="C32" i="62"/>
  <c r="D13" i="62" l="1"/>
  <c r="D11" i="62" s="1"/>
  <c r="D10" i="62" s="1"/>
  <c r="D9" i="62" s="1"/>
  <c r="D8" i="62" s="1"/>
  <c r="C13" i="62"/>
  <c r="C11" i="62" s="1"/>
  <c r="C10" i="62" s="1"/>
  <c r="C9" i="62" s="1"/>
  <c r="C8" i="62" s="1"/>
  <c r="G16" i="62"/>
  <c r="D16" i="62"/>
  <c r="D32" i="62"/>
  <c r="C29" i="62"/>
  <c r="B35" i="120"/>
  <c r="B30" i="120"/>
  <c r="S32" i="120"/>
  <c r="J20" i="120"/>
  <c r="F20" i="120"/>
  <c r="F24" i="120" l="1"/>
  <c r="J24" i="120"/>
  <c r="N24" i="120"/>
  <c r="R24" i="120"/>
  <c r="B102" i="116" l="1"/>
  <c r="B101" i="116" s="1"/>
  <c r="B99" i="116" s="1"/>
  <c r="K101" i="116"/>
  <c r="K99" i="116" s="1"/>
  <c r="J101" i="116"/>
  <c r="J99" i="116" s="1"/>
  <c r="I101" i="116"/>
  <c r="I99" i="116" s="1"/>
  <c r="H101" i="116"/>
  <c r="G101" i="116"/>
  <c r="G99" i="116" s="1"/>
  <c r="F101" i="116"/>
  <c r="F99" i="116" s="1"/>
  <c r="E101" i="116"/>
  <c r="E99" i="116" s="1"/>
  <c r="D101" i="116"/>
  <c r="C101" i="116"/>
  <c r="C99" i="116" s="1"/>
  <c r="H99" i="116"/>
  <c r="D99" i="116"/>
  <c r="B81" i="116"/>
  <c r="B80" i="116" s="1"/>
  <c r="B78" i="116" s="1"/>
  <c r="K80" i="116"/>
  <c r="K78" i="116" s="1"/>
  <c r="J80" i="116"/>
  <c r="I80" i="116"/>
  <c r="H80" i="116"/>
  <c r="H78" i="116" s="1"/>
  <c r="G80" i="116"/>
  <c r="G78" i="116" s="1"/>
  <c r="F80" i="116"/>
  <c r="F78" i="116" s="1"/>
  <c r="E80" i="116"/>
  <c r="E78" i="116" s="1"/>
  <c r="D80" i="116"/>
  <c r="D78" i="116" s="1"/>
  <c r="C80" i="116"/>
  <c r="C78" i="116" s="1"/>
  <c r="J78" i="116"/>
  <c r="I78" i="116"/>
  <c r="B58" i="116"/>
  <c r="B57" i="116" s="1"/>
  <c r="B55" i="116" s="1"/>
  <c r="K57" i="116"/>
  <c r="K55" i="116" s="1"/>
  <c r="J57" i="116"/>
  <c r="J55" i="116" s="1"/>
  <c r="I57" i="116"/>
  <c r="I55" i="116" s="1"/>
  <c r="H57" i="116"/>
  <c r="H55" i="116" s="1"/>
  <c r="G57" i="116"/>
  <c r="G55" i="116" s="1"/>
  <c r="F57" i="116"/>
  <c r="F55" i="116" s="1"/>
  <c r="E57" i="116"/>
  <c r="E55" i="116" s="1"/>
  <c r="D57" i="116"/>
  <c r="D55" i="116" s="1"/>
  <c r="C57" i="116"/>
  <c r="C55" i="116" s="1"/>
  <c r="B35" i="116"/>
  <c r="K35" i="116"/>
  <c r="K33" i="116" s="1"/>
  <c r="J35" i="116"/>
  <c r="J33" i="116" s="1"/>
  <c r="I35" i="116"/>
  <c r="I33" i="116" s="1"/>
  <c r="H35" i="116"/>
  <c r="H33" i="116" s="1"/>
  <c r="G35" i="116"/>
  <c r="G33" i="116" s="1"/>
  <c r="F35" i="116"/>
  <c r="F33" i="116" s="1"/>
  <c r="E35" i="116"/>
  <c r="E33" i="116" s="1"/>
  <c r="C35" i="116"/>
  <c r="C33" i="116" s="1"/>
  <c r="B12" i="116"/>
  <c r="B10" i="116" s="1"/>
  <c r="K12" i="116"/>
  <c r="K10" i="116" s="1"/>
  <c r="J12" i="116"/>
  <c r="J10" i="116" s="1"/>
  <c r="I12" i="116"/>
  <c r="I10" i="116" s="1"/>
  <c r="H12" i="116"/>
  <c r="H10" i="116" s="1"/>
  <c r="G12" i="116"/>
  <c r="G10" i="116" s="1"/>
  <c r="F12" i="116"/>
  <c r="F10" i="116" s="1"/>
  <c r="E12" i="116"/>
  <c r="E10" i="116" s="1"/>
  <c r="D12" i="116"/>
  <c r="D10" i="116" s="1"/>
  <c r="C12" i="116"/>
  <c r="C10" i="116" s="1"/>
  <c r="D66" i="62"/>
  <c r="D65" i="62" s="1"/>
  <c r="D64" i="62" s="1"/>
  <c r="D63" i="62" s="1"/>
  <c r="E66" i="62"/>
  <c r="E65" i="62" s="1"/>
  <c r="E64" i="62" s="1"/>
  <c r="E63" i="62" s="1"/>
  <c r="F66" i="62"/>
  <c r="F65" i="62" s="1"/>
  <c r="F64" i="62" s="1"/>
  <c r="F63" i="62" s="1"/>
  <c r="G66" i="62"/>
  <c r="G65" i="62" s="1"/>
  <c r="G64" i="62" s="1"/>
  <c r="G63" i="62" s="1"/>
  <c r="H66" i="62"/>
  <c r="H65" i="62" s="1"/>
  <c r="H64" i="62" s="1"/>
  <c r="H63" i="62" s="1"/>
  <c r="I66" i="62"/>
  <c r="I65" i="62" s="1"/>
  <c r="I64" i="62" s="1"/>
  <c r="I63" i="62" s="1"/>
  <c r="J66" i="62"/>
  <c r="J65" i="62" s="1"/>
  <c r="J64" i="62" s="1"/>
  <c r="J63" i="62" s="1"/>
  <c r="K66" i="62"/>
  <c r="K65" i="62" s="1"/>
  <c r="K64" i="62" s="1"/>
  <c r="K63" i="62" s="1"/>
  <c r="L66" i="62"/>
  <c r="L65" i="62" s="1"/>
  <c r="L64" i="62" s="1"/>
  <c r="L63" i="62" s="1"/>
  <c r="C66" i="62"/>
  <c r="C65" i="62" s="1"/>
  <c r="C64" i="62" s="1"/>
  <c r="C63" i="62" s="1"/>
  <c r="D51" i="62"/>
  <c r="E51" i="62"/>
  <c r="F51" i="62"/>
  <c r="G51" i="62"/>
  <c r="H51" i="62"/>
  <c r="I51" i="62"/>
  <c r="J51" i="62"/>
  <c r="K51" i="62"/>
  <c r="L51" i="62"/>
  <c r="L48" i="62" s="1"/>
  <c r="C51" i="62"/>
  <c r="C48" i="62" s="1"/>
  <c r="D61" i="62"/>
  <c r="E61" i="62"/>
  <c r="F61" i="62"/>
  <c r="G61" i="62"/>
  <c r="H61" i="62"/>
  <c r="I61" i="62"/>
  <c r="J61" i="62"/>
  <c r="K61" i="62"/>
  <c r="L61" i="62"/>
  <c r="C61" i="62"/>
  <c r="D48" i="62"/>
  <c r="E48" i="62"/>
  <c r="F48" i="62"/>
  <c r="G48" i="62"/>
  <c r="H48" i="62"/>
  <c r="I48" i="62"/>
  <c r="J48" i="62"/>
  <c r="K48" i="62"/>
  <c r="C46" i="62"/>
  <c r="D36" i="62"/>
  <c r="D33" i="62" s="1"/>
  <c r="E36" i="62"/>
  <c r="E33" i="62" s="1"/>
  <c r="F36" i="62"/>
  <c r="F33" i="62" s="1"/>
  <c r="G36" i="62"/>
  <c r="G33" i="62" s="1"/>
  <c r="H36" i="62"/>
  <c r="H33" i="62" s="1"/>
  <c r="I36" i="62"/>
  <c r="I33" i="62" s="1"/>
  <c r="J36" i="62"/>
  <c r="J33" i="62" s="1"/>
  <c r="K36" i="62"/>
  <c r="K33" i="62" s="1"/>
  <c r="L36" i="62"/>
  <c r="L33" i="62" s="1"/>
  <c r="C36" i="62"/>
  <c r="C33" i="62" s="1"/>
  <c r="D29" i="62"/>
  <c r="E29" i="62"/>
  <c r="F29" i="62"/>
  <c r="G29" i="62"/>
  <c r="H29" i="62"/>
  <c r="I29" i="62"/>
  <c r="J29" i="62"/>
  <c r="K29" i="62"/>
  <c r="L29" i="62"/>
  <c r="D30" i="62"/>
  <c r="E30" i="62"/>
  <c r="F30" i="62"/>
  <c r="F19" i="62" s="1"/>
  <c r="F15" i="62" s="1"/>
  <c r="F14" i="62" s="1"/>
  <c r="G30" i="62"/>
  <c r="G19" i="62" s="1"/>
  <c r="H30" i="62"/>
  <c r="H19" i="62" s="1"/>
  <c r="I30" i="62"/>
  <c r="J30" i="62"/>
  <c r="J19" i="62" s="1"/>
  <c r="J15" i="62" s="1"/>
  <c r="J14" i="62" s="1"/>
  <c r="K30" i="62"/>
  <c r="K19" i="62" s="1"/>
  <c r="L30" i="62"/>
  <c r="L19" i="62" s="1"/>
  <c r="C30" i="62"/>
  <c r="C19" i="62" s="1"/>
  <c r="C16" i="62" s="1"/>
  <c r="E11" i="62"/>
  <c r="E10" i="62" s="1"/>
  <c r="E9" i="62" s="1"/>
  <c r="E8" i="62" s="1"/>
  <c r="F11" i="62"/>
  <c r="F10" i="62" s="1"/>
  <c r="F9" i="62" s="1"/>
  <c r="F8" i="62" s="1"/>
  <c r="G11" i="62"/>
  <c r="G10" i="62" s="1"/>
  <c r="G9" i="62" s="1"/>
  <c r="G8" i="62" s="1"/>
  <c r="H11" i="62"/>
  <c r="H10" i="62" s="1"/>
  <c r="H9" i="62" s="1"/>
  <c r="H8" i="62" s="1"/>
  <c r="I11" i="62"/>
  <c r="I10" i="62" s="1"/>
  <c r="I9" i="62" s="1"/>
  <c r="I8" i="62" s="1"/>
  <c r="J11" i="62"/>
  <c r="J10" i="62" s="1"/>
  <c r="J9" i="62" s="1"/>
  <c r="J8" i="62" s="1"/>
  <c r="K11" i="62"/>
  <c r="K10" i="62" s="1"/>
  <c r="K9" i="62" s="1"/>
  <c r="K8" i="62" s="1"/>
  <c r="L11" i="62"/>
  <c r="L10" i="62" s="1"/>
  <c r="L9" i="62" s="1"/>
  <c r="L8" i="62" s="1"/>
  <c r="R68" i="120"/>
  <c r="N68" i="120"/>
  <c r="J68" i="120"/>
  <c r="F68" i="120"/>
  <c r="R67" i="120"/>
  <c r="N67" i="120"/>
  <c r="J67" i="120"/>
  <c r="F67" i="120"/>
  <c r="Q66" i="120"/>
  <c r="Q64" i="120" s="1"/>
  <c r="Q63" i="120" s="1"/>
  <c r="Q62" i="120" s="1"/>
  <c r="P66" i="120"/>
  <c r="P64" i="120" s="1"/>
  <c r="P63" i="120" s="1"/>
  <c r="P62" i="120" s="1"/>
  <c r="O66" i="120"/>
  <c r="M66" i="120"/>
  <c r="M64" i="120" s="1"/>
  <c r="M63" i="120" s="1"/>
  <c r="M62" i="120" s="1"/>
  <c r="L66" i="120"/>
  <c r="L64" i="120" s="1"/>
  <c r="L63" i="120" s="1"/>
  <c r="L62" i="120" s="1"/>
  <c r="K66" i="120"/>
  <c r="I66" i="120"/>
  <c r="H66" i="120"/>
  <c r="H64" i="120" s="1"/>
  <c r="G66" i="120"/>
  <c r="J66" i="120" s="1"/>
  <c r="E66" i="120"/>
  <c r="E64" i="120" s="1"/>
  <c r="E63" i="120" s="1"/>
  <c r="E62" i="120" s="1"/>
  <c r="D66" i="120"/>
  <c r="D64" i="120" s="1"/>
  <c r="D63" i="120" s="1"/>
  <c r="D62" i="120" s="1"/>
  <c r="C66" i="120"/>
  <c r="F66" i="120" s="1"/>
  <c r="B66" i="120"/>
  <c r="B64" i="120" s="1"/>
  <c r="R65" i="120"/>
  <c r="N65" i="120"/>
  <c r="J65" i="120"/>
  <c r="F65" i="120"/>
  <c r="O64" i="120"/>
  <c r="K64" i="120"/>
  <c r="I64" i="120"/>
  <c r="I63" i="120" s="1"/>
  <c r="I62" i="120" s="1"/>
  <c r="H63" i="120"/>
  <c r="H62" i="120" s="1"/>
  <c r="B63" i="120"/>
  <c r="B62" i="120" s="1"/>
  <c r="R61" i="120"/>
  <c r="N61" i="120"/>
  <c r="J61" i="120"/>
  <c r="F61" i="120"/>
  <c r="R60" i="120"/>
  <c r="N60" i="120"/>
  <c r="J60" i="120"/>
  <c r="F60" i="120"/>
  <c r="R59" i="120"/>
  <c r="N59" i="120"/>
  <c r="J59" i="120"/>
  <c r="F59" i="120"/>
  <c r="R58" i="120"/>
  <c r="N58" i="120"/>
  <c r="J58" i="120"/>
  <c r="F58" i="120"/>
  <c r="Q57" i="120"/>
  <c r="P57" i="120"/>
  <c r="P56" i="120" s="1"/>
  <c r="O57" i="120"/>
  <c r="M57" i="120"/>
  <c r="L57" i="120"/>
  <c r="L56" i="120" s="1"/>
  <c r="L54" i="120" s="1"/>
  <c r="L53" i="120" s="1"/>
  <c r="K57" i="120"/>
  <c r="K56" i="120" s="1"/>
  <c r="I57" i="120"/>
  <c r="I56" i="120" s="1"/>
  <c r="I54" i="120" s="1"/>
  <c r="I53" i="120" s="1"/>
  <c r="H57" i="120"/>
  <c r="H56" i="120" s="1"/>
  <c r="G57" i="120"/>
  <c r="E57" i="120"/>
  <c r="E56" i="120" s="1"/>
  <c r="E54" i="120" s="1"/>
  <c r="E53" i="120" s="1"/>
  <c r="D57" i="120"/>
  <c r="D56" i="120" s="1"/>
  <c r="D54" i="120" s="1"/>
  <c r="D53" i="120" s="1"/>
  <c r="C57" i="120"/>
  <c r="B57" i="120"/>
  <c r="B56" i="120" s="1"/>
  <c r="B54" i="120" s="1"/>
  <c r="B53" i="120" s="1"/>
  <c r="Q56" i="120"/>
  <c r="Q54" i="120" s="1"/>
  <c r="Q53" i="120" s="1"/>
  <c r="O56" i="120"/>
  <c r="M56" i="120"/>
  <c r="M54" i="120" s="1"/>
  <c r="G56" i="120"/>
  <c r="C56" i="120"/>
  <c r="R55" i="120"/>
  <c r="N55" i="120"/>
  <c r="J55" i="120"/>
  <c r="F55" i="120"/>
  <c r="P54" i="120"/>
  <c r="P53" i="120" s="1"/>
  <c r="H54" i="120"/>
  <c r="H53" i="120" s="1"/>
  <c r="M53" i="120"/>
  <c r="R52" i="120"/>
  <c r="N52" i="120"/>
  <c r="J52" i="120"/>
  <c r="F52" i="120"/>
  <c r="R51" i="120"/>
  <c r="N51" i="120"/>
  <c r="J51" i="120"/>
  <c r="F51" i="120"/>
  <c r="R50" i="120"/>
  <c r="N50" i="120"/>
  <c r="J50" i="120"/>
  <c r="F50" i="120"/>
  <c r="R49" i="120"/>
  <c r="N49" i="120"/>
  <c r="J49" i="120"/>
  <c r="F49" i="120"/>
  <c r="R48" i="120"/>
  <c r="N48" i="120"/>
  <c r="J48" i="120"/>
  <c r="F48" i="120"/>
  <c r="Q47" i="120"/>
  <c r="P47" i="120"/>
  <c r="P46" i="120" s="1"/>
  <c r="P44" i="120" s="1"/>
  <c r="P43" i="120" s="1"/>
  <c r="O47" i="120"/>
  <c r="M47" i="120"/>
  <c r="L47" i="120"/>
  <c r="L46" i="120" s="1"/>
  <c r="L44" i="120" s="1"/>
  <c r="L43" i="120" s="1"/>
  <c r="K47" i="120"/>
  <c r="K46" i="120" s="1"/>
  <c r="I47" i="120"/>
  <c r="I46" i="120" s="1"/>
  <c r="I44" i="120" s="1"/>
  <c r="I43" i="120" s="1"/>
  <c r="H47" i="120"/>
  <c r="H46" i="120" s="1"/>
  <c r="G47" i="120"/>
  <c r="E47" i="120"/>
  <c r="E46" i="120" s="1"/>
  <c r="E44" i="120" s="1"/>
  <c r="E43" i="120" s="1"/>
  <c r="D47" i="120"/>
  <c r="D46" i="120" s="1"/>
  <c r="D44" i="120" s="1"/>
  <c r="D43" i="120" s="1"/>
  <c r="C47" i="120"/>
  <c r="B47" i="120"/>
  <c r="B46" i="120" s="1"/>
  <c r="Q46" i="120"/>
  <c r="Q44" i="120" s="1"/>
  <c r="Q43" i="120" s="1"/>
  <c r="O46" i="120"/>
  <c r="M46" i="120"/>
  <c r="M44" i="120" s="1"/>
  <c r="G46" i="120"/>
  <c r="C46" i="120"/>
  <c r="R45" i="120"/>
  <c r="N45" i="120"/>
  <c r="J45" i="120"/>
  <c r="F45" i="120"/>
  <c r="H44" i="120"/>
  <c r="H43" i="120" s="1"/>
  <c r="B44" i="120"/>
  <c r="B43" i="120" s="1"/>
  <c r="M43" i="120"/>
  <c r="R42" i="120"/>
  <c r="N42" i="120"/>
  <c r="J42" i="120"/>
  <c r="B42" i="120" s="1"/>
  <c r="B9" i="120" s="1"/>
  <c r="R41" i="120"/>
  <c r="N41" i="120"/>
  <c r="J41" i="120"/>
  <c r="F41" i="120"/>
  <c r="R40" i="120"/>
  <c r="N40" i="120"/>
  <c r="J40" i="120"/>
  <c r="F40" i="120"/>
  <c r="R39" i="120"/>
  <c r="N39" i="120"/>
  <c r="J39" i="120"/>
  <c r="F39" i="120"/>
  <c r="Q38" i="120"/>
  <c r="P38" i="120"/>
  <c r="O38" i="120"/>
  <c r="M38" i="120"/>
  <c r="L38" i="120"/>
  <c r="K38" i="120"/>
  <c r="I38" i="120"/>
  <c r="H38" i="120"/>
  <c r="G38" i="120"/>
  <c r="E38" i="120"/>
  <c r="D38" i="120"/>
  <c r="C38" i="120"/>
  <c r="B38" i="120"/>
  <c r="B29" i="120" s="1"/>
  <c r="J37" i="120"/>
  <c r="F37" i="120"/>
  <c r="J36" i="120"/>
  <c r="F36" i="120"/>
  <c r="I35" i="120"/>
  <c r="H35" i="120"/>
  <c r="G35" i="120"/>
  <c r="E35" i="120"/>
  <c r="D35" i="120"/>
  <c r="C35" i="120"/>
  <c r="J34" i="120"/>
  <c r="F34" i="120"/>
  <c r="R33" i="120"/>
  <c r="N33" i="120"/>
  <c r="J33" i="120"/>
  <c r="F33" i="120"/>
  <c r="R31" i="120"/>
  <c r="N31" i="120"/>
  <c r="J31" i="120"/>
  <c r="F31" i="120"/>
  <c r="Q30" i="120"/>
  <c r="P30" i="120"/>
  <c r="O30" i="120"/>
  <c r="M30" i="120"/>
  <c r="L30" i="120"/>
  <c r="K30" i="120"/>
  <c r="I30" i="120"/>
  <c r="H30" i="120"/>
  <c r="G30" i="120"/>
  <c r="E30" i="120"/>
  <c r="D30" i="120"/>
  <c r="C30" i="120"/>
  <c r="R28" i="120"/>
  <c r="N28" i="120"/>
  <c r="J28" i="120"/>
  <c r="F28" i="120"/>
  <c r="U24" i="120"/>
  <c r="U23" i="120"/>
  <c r="R23" i="120"/>
  <c r="N23" i="120"/>
  <c r="J23" i="120"/>
  <c r="F23" i="120"/>
  <c r="U22" i="120"/>
  <c r="R22" i="120"/>
  <c r="N22" i="120"/>
  <c r="J22" i="120"/>
  <c r="F22" i="120"/>
  <c r="Q21" i="120"/>
  <c r="P21" i="120"/>
  <c r="O21" i="120"/>
  <c r="M21" i="120"/>
  <c r="L21" i="120"/>
  <c r="K21" i="120"/>
  <c r="I21" i="120"/>
  <c r="H21" i="120"/>
  <c r="G21" i="120"/>
  <c r="E21" i="120"/>
  <c r="D21" i="120"/>
  <c r="C21" i="120"/>
  <c r="B21" i="120"/>
  <c r="U20" i="120"/>
  <c r="R20" i="120"/>
  <c r="N20" i="120"/>
  <c r="U19" i="120"/>
  <c r="R19" i="120"/>
  <c r="N19" i="120"/>
  <c r="J19" i="120"/>
  <c r="F19" i="120"/>
  <c r="U18" i="120"/>
  <c r="R18" i="120"/>
  <c r="N18" i="120"/>
  <c r="J18" i="120"/>
  <c r="F18" i="120"/>
  <c r="U17" i="120"/>
  <c r="U16" i="120"/>
  <c r="R16" i="120"/>
  <c r="N16" i="120"/>
  <c r="J16" i="120"/>
  <c r="F16" i="120"/>
  <c r="Q15" i="120"/>
  <c r="Q14" i="120" s="1"/>
  <c r="P15" i="120"/>
  <c r="P14" i="120" s="1"/>
  <c r="O15" i="120"/>
  <c r="M15" i="120"/>
  <c r="L15" i="120"/>
  <c r="L14" i="120" s="1"/>
  <c r="L12" i="120" s="1"/>
  <c r="L11" i="120" s="1"/>
  <c r="L10" i="120" s="1"/>
  <c r="K15" i="120"/>
  <c r="I15" i="120"/>
  <c r="I14" i="120" s="1"/>
  <c r="I12" i="120" s="1"/>
  <c r="I11" i="120" s="1"/>
  <c r="I10" i="120" s="1"/>
  <c r="H15" i="120"/>
  <c r="G15" i="120"/>
  <c r="G14" i="120" s="1"/>
  <c r="E15" i="120"/>
  <c r="D15" i="120"/>
  <c r="D14" i="120" s="1"/>
  <c r="C15" i="120"/>
  <c r="B15" i="120"/>
  <c r="B14" i="120" s="1"/>
  <c r="R13" i="120"/>
  <c r="N13" i="120"/>
  <c r="J13" i="120"/>
  <c r="F13" i="120"/>
  <c r="Q9" i="120"/>
  <c r="P9" i="120"/>
  <c r="O9" i="120"/>
  <c r="M9" i="120"/>
  <c r="L9" i="120"/>
  <c r="K9" i="120"/>
  <c r="I9" i="120"/>
  <c r="H9" i="120"/>
  <c r="G9" i="120"/>
  <c r="E9" i="120"/>
  <c r="D9" i="120"/>
  <c r="C9" i="120"/>
  <c r="E29" i="120" l="1"/>
  <c r="E27" i="120" s="1"/>
  <c r="E26" i="120" s="1"/>
  <c r="H15" i="62"/>
  <c r="H14" i="62" s="1"/>
  <c r="H7" i="62" s="1"/>
  <c r="S22" i="120"/>
  <c r="T22" i="120" s="1"/>
  <c r="F38" i="120"/>
  <c r="C64" i="120"/>
  <c r="C63" i="120" s="1"/>
  <c r="R66" i="120"/>
  <c r="L15" i="62"/>
  <c r="L14" i="62" s="1"/>
  <c r="G64" i="120"/>
  <c r="N66" i="120"/>
  <c r="J7" i="62"/>
  <c r="D19" i="62"/>
  <c r="D15" i="62" s="1"/>
  <c r="D14" i="62" s="1"/>
  <c r="D7" i="62" s="1"/>
  <c r="F7" i="62"/>
  <c r="Q29" i="120"/>
  <c r="Q27" i="120" s="1"/>
  <c r="Q25" i="120" s="1"/>
  <c r="M29" i="120"/>
  <c r="M27" i="120" s="1"/>
  <c r="M25" i="120" s="1"/>
  <c r="I19" i="62"/>
  <c r="I15" i="62" s="1"/>
  <c r="I14" i="62" s="1"/>
  <c r="I7" i="62" s="1"/>
  <c r="E19" i="62"/>
  <c r="E15" i="62" s="1"/>
  <c r="E14" i="62" s="1"/>
  <c r="E7" i="62" s="1"/>
  <c r="C29" i="120"/>
  <c r="C27" i="120" s="1"/>
  <c r="C26" i="120" s="1"/>
  <c r="R30" i="120"/>
  <c r="N30" i="120"/>
  <c r="K29" i="120"/>
  <c r="K27" i="120" s="1"/>
  <c r="K25" i="120" s="1"/>
  <c r="J30" i="120"/>
  <c r="F30" i="120"/>
  <c r="F9" i="120"/>
  <c r="Q12" i="120"/>
  <c r="Q11" i="120" s="1"/>
  <c r="Q10" i="120" s="1"/>
  <c r="S66" i="120"/>
  <c r="T66" i="120" s="1"/>
  <c r="L7" i="62"/>
  <c r="G12" i="120"/>
  <c r="G11" i="120" s="1"/>
  <c r="R9" i="120"/>
  <c r="S19" i="120"/>
  <c r="T19" i="120" s="1"/>
  <c r="S23" i="120"/>
  <c r="T23" i="120" s="1"/>
  <c r="T32" i="120"/>
  <c r="G29" i="120"/>
  <c r="G8" i="120" s="1"/>
  <c r="G7" i="120" s="1"/>
  <c r="R38" i="120"/>
  <c r="C15" i="62"/>
  <c r="C14" i="62" s="1"/>
  <c r="C7" i="62" s="1"/>
  <c r="N9" i="120"/>
  <c r="S13" i="120"/>
  <c r="T13" i="120" s="1"/>
  <c r="F15" i="120"/>
  <c r="H14" i="120"/>
  <c r="H12" i="120" s="1"/>
  <c r="H11" i="120" s="1"/>
  <c r="H10" i="120" s="1"/>
  <c r="M14" i="120"/>
  <c r="S16" i="120"/>
  <c r="T16" i="120" s="1"/>
  <c r="S20" i="120"/>
  <c r="T20" i="120" s="1"/>
  <c r="N21" i="120"/>
  <c r="F35" i="120"/>
  <c r="S36" i="120"/>
  <c r="T36" i="120" s="1"/>
  <c r="S37" i="120"/>
  <c r="T37" i="120" s="1"/>
  <c r="N38" i="120"/>
  <c r="S65" i="120"/>
  <c r="T65" i="120" s="1"/>
  <c r="J9" i="120"/>
  <c r="R15" i="120"/>
  <c r="S17" i="120"/>
  <c r="T17" i="120" s="1"/>
  <c r="I29" i="120"/>
  <c r="I27" i="120" s="1"/>
  <c r="J38" i="120"/>
  <c r="S39" i="120"/>
  <c r="T39" i="120" s="1"/>
  <c r="S49" i="120"/>
  <c r="T49" i="120" s="1"/>
  <c r="S59" i="120"/>
  <c r="T59" i="120" s="1"/>
  <c r="K15" i="62"/>
  <c r="K14" i="62" s="1"/>
  <c r="K7" i="62" s="1"/>
  <c r="G15" i="62"/>
  <c r="G14" i="62" s="1"/>
  <c r="G7" i="62" s="1"/>
  <c r="D12" i="120"/>
  <c r="D11" i="120" s="1"/>
  <c r="D10" i="120" s="1"/>
  <c r="P12" i="120"/>
  <c r="P11" i="120" s="1"/>
  <c r="P10" i="120" s="1"/>
  <c r="B12" i="120"/>
  <c r="N46" i="120"/>
  <c r="K44" i="120"/>
  <c r="E14" i="120"/>
  <c r="N15" i="120"/>
  <c r="F21" i="120"/>
  <c r="K14" i="120"/>
  <c r="J15" i="120"/>
  <c r="R21" i="120"/>
  <c r="S24" i="120"/>
  <c r="T24" i="120" s="1"/>
  <c r="B27" i="120"/>
  <c r="F46" i="120"/>
  <c r="C44" i="120"/>
  <c r="S33" i="120"/>
  <c r="T33" i="120" s="1"/>
  <c r="F56" i="120"/>
  <c r="C54" i="120"/>
  <c r="N56" i="120"/>
  <c r="K54" i="120"/>
  <c r="O29" i="120"/>
  <c r="C14" i="120"/>
  <c r="O14" i="120"/>
  <c r="S18" i="120"/>
  <c r="T18" i="120" s="1"/>
  <c r="G63" i="120"/>
  <c r="J64" i="120"/>
  <c r="O63" i="120"/>
  <c r="R64" i="120"/>
  <c r="J21" i="120"/>
  <c r="S34" i="120"/>
  <c r="T34" i="120" s="1"/>
  <c r="S40" i="120"/>
  <c r="T40" i="120" s="1"/>
  <c r="F47" i="120"/>
  <c r="J47" i="120"/>
  <c r="N47" i="120"/>
  <c r="R47" i="120"/>
  <c r="S50" i="120"/>
  <c r="T50" i="120" s="1"/>
  <c r="F57" i="120"/>
  <c r="J57" i="120"/>
  <c r="N57" i="120"/>
  <c r="R57" i="120"/>
  <c r="S60" i="120"/>
  <c r="T60" i="120" s="1"/>
  <c r="S28" i="120"/>
  <c r="T28" i="120" s="1"/>
  <c r="D29" i="120"/>
  <c r="D27" i="120" s="1"/>
  <c r="H29" i="120"/>
  <c r="H27" i="120" s="1"/>
  <c r="L29" i="120"/>
  <c r="L27" i="120" s="1"/>
  <c r="P29" i="120"/>
  <c r="P27" i="120" s="1"/>
  <c r="S31" i="120"/>
  <c r="T31" i="120" s="1"/>
  <c r="J35" i="120"/>
  <c r="S41" i="120"/>
  <c r="T41" i="120" s="1"/>
  <c r="J46" i="120"/>
  <c r="G44" i="120"/>
  <c r="R46" i="120"/>
  <c r="O44" i="120"/>
  <c r="S51" i="120"/>
  <c r="T51" i="120" s="1"/>
  <c r="J56" i="120"/>
  <c r="G54" i="120"/>
  <c r="R56" i="120"/>
  <c r="O54" i="120"/>
  <c r="S61" i="120"/>
  <c r="T61" i="120" s="1"/>
  <c r="F64" i="120"/>
  <c r="K63" i="120"/>
  <c r="N64" i="120"/>
  <c r="S67" i="120"/>
  <c r="T67" i="120" s="1"/>
  <c r="S42" i="120"/>
  <c r="T42" i="120" s="1"/>
  <c r="S45" i="120"/>
  <c r="T45" i="120" s="1"/>
  <c r="S48" i="120"/>
  <c r="T48" i="120" s="1"/>
  <c r="S52" i="120"/>
  <c r="T52" i="120" s="1"/>
  <c r="S55" i="120"/>
  <c r="T55" i="120" s="1"/>
  <c r="S58" i="120"/>
  <c r="T58" i="120" s="1"/>
  <c r="S68" i="120"/>
  <c r="T68" i="120" s="1"/>
  <c r="E25" i="120" l="1"/>
  <c r="S38" i="120"/>
  <c r="T38" i="120" s="1"/>
  <c r="I8" i="120"/>
  <c r="I7" i="120" s="1"/>
  <c r="Q26" i="120"/>
  <c r="Q8" i="120"/>
  <c r="Q7" i="120" s="1"/>
  <c r="S30" i="120"/>
  <c r="T30" i="120" s="1"/>
  <c r="J14" i="120"/>
  <c r="M26" i="120"/>
  <c r="F27" i="120"/>
  <c r="C25" i="120"/>
  <c r="G27" i="120"/>
  <c r="G25" i="120" s="1"/>
  <c r="S9" i="120"/>
  <c r="T9" i="120" s="1"/>
  <c r="M12" i="120"/>
  <c r="M11" i="120" s="1"/>
  <c r="M10" i="120" s="1"/>
  <c r="M8" i="120"/>
  <c r="M7" i="120" s="1"/>
  <c r="P26" i="120"/>
  <c r="P25" i="120"/>
  <c r="S64" i="120"/>
  <c r="T64" i="120" s="1"/>
  <c r="L26" i="120"/>
  <c r="L25" i="120"/>
  <c r="N25" i="120" s="1"/>
  <c r="J29" i="120"/>
  <c r="D26" i="120"/>
  <c r="F26" i="120" s="1"/>
  <c r="D25" i="120"/>
  <c r="S35" i="120"/>
  <c r="T35" i="120" s="1"/>
  <c r="H26" i="120"/>
  <c r="H25" i="120"/>
  <c r="S15" i="120"/>
  <c r="T15" i="120" s="1"/>
  <c r="I26" i="120"/>
  <c r="I25" i="120"/>
  <c r="C62" i="120"/>
  <c r="F62" i="120" s="1"/>
  <c r="F63" i="120"/>
  <c r="G53" i="120"/>
  <c r="J53" i="120" s="1"/>
  <c r="J54" i="120"/>
  <c r="S56" i="120"/>
  <c r="T56" i="120" s="1"/>
  <c r="S46" i="120"/>
  <c r="T46" i="120" s="1"/>
  <c r="N27" i="120"/>
  <c r="K26" i="120"/>
  <c r="S21" i="120"/>
  <c r="T21" i="120" s="1"/>
  <c r="J11" i="120"/>
  <c r="G10" i="120"/>
  <c r="J10" i="120" s="1"/>
  <c r="B11" i="120"/>
  <c r="L8" i="120"/>
  <c r="L7" i="120" s="1"/>
  <c r="G43" i="120"/>
  <c r="J43" i="120" s="1"/>
  <c r="J44" i="120"/>
  <c r="S47" i="120"/>
  <c r="T47" i="120" s="1"/>
  <c r="R29" i="120"/>
  <c r="O27" i="120"/>
  <c r="O25" i="120" s="1"/>
  <c r="N54" i="120"/>
  <c r="K53" i="120"/>
  <c r="N53" i="120" s="1"/>
  <c r="N29" i="120"/>
  <c r="N14" i="120"/>
  <c r="K12" i="120"/>
  <c r="K8" i="120"/>
  <c r="N44" i="120"/>
  <c r="K43" i="120"/>
  <c r="N43" i="120" s="1"/>
  <c r="J12" i="120"/>
  <c r="K62" i="120"/>
  <c r="N62" i="120" s="1"/>
  <c r="N63" i="120"/>
  <c r="O53" i="120"/>
  <c r="R53" i="120" s="1"/>
  <c r="R54" i="120"/>
  <c r="S57" i="120"/>
  <c r="T57" i="120" s="1"/>
  <c r="O62" i="120"/>
  <c r="R62" i="120" s="1"/>
  <c r="R63" i="120"/>
  <c r="O8" i="120"/>
  <c r="R14" i="120"/>
  <c r="O12" i="120"/>
  <c r="F29" i="120"/>
  <c r="E12" i="120"/>
  <c r="E11" i="120" s="1"/>
  <c r="E10" i="120" s="1"/>
  <c r="E8" i="120"/>
  <c r="E7" i="120" s="1"/>
  <c r="H8" i="120"/>
  <c r="P8" i="120"/>
  <c r="P7" i="120" s="1"/>
  <c r="D8" i="120"/>
  <c r="D7" i="120" s="1"/>
  <c r="C12" i="120"/>
  <c r="C8" i="120"/>
  <c r="F14" i="120"/>
  <c r="F54" i="120"/>
  <c r="C53" i="120"/>
  <c r="F53" i="120" s="1"/>
  <c r="F44" i="120"/>
  <c r="C43" i="120"/>
  <c r="F43" i="120" s="1"/>
  <c r="B25" i="120"/>
  <c r="B8" i="120"/>
  <c r="G62" i="120"/>
  <c r="J62" i="120" s="1"/>
  <c r="J63" i="120"/>
  <c r="O43" i="120"/>
  <c r="R43" i="120" s="1"/>
  <c r="R44" i="120"/>
  <c r="D46" i="62"/>
  <c r="G26" i="120" l="1"/>
  <c r="F25" i="120"/>
  <c r="S29" i="120"/>
  <c r="T29" i="120" s="1"/>
  <c r="R25" i="120"/>
  <c r="J26" i="120"/>
  <c r="J27" i="120"/>
  <c r="N26" i="120"/>
  <c r="S14" i="120"/>
  <c r="T14" i="120" s="1"/>
  <c r="S63" i="120"/>
  <c r="T63" i="120" s="1"/>
  <c r="J25" i="120"/>
  <c r="B7" i="120"/>
  <c r="S44" i="120"/>
  <c r="T44" i="120" s="1"/>
  <c r="N8" i="120"/>
  <c r="K7" i="120"/>
  <c r="N7" i="120" s="1"/>
  <c r="B26" i="120"/>
  <c r="F8" i="120"/>
  <c r="C7" i="120"/>
  <c r="F7" i="120" s="1"/>
  <c r="R12" i="120"/>
  <c r="O11" i="120"/>
  <c r="N12" i="120"/>
  <c r="K11" i="120"/>
  <c r="S54" i="120"/>
  <c r="T54" i="120" s="1"/>
  <c r="F12" i="120"/>
  <c r="C11" i="120"/>
  <c r="S43" i="120"/>
  <c r="T43" i="120" s="1"/>
  <c r="R8" i="120"/>
  <c r="O7" i="120"/>
  <c r="R7" i="120" s="1"/>
  <c r="S53" i="120"/>
  <c r="T53" i="120" s="1"/>
  <c r="H7" i="120"/>
  <c r="J7" i="120" s="1"/>
  <c r="J8" i="120"/>
  <c r="O26" i="120"/>
  <c r="R26" i="120" s="1"/>
  <c r="R27" i="120"/>
  <c r="B10" i="120"/>
  <c r="S62" i="120"/>
  <c r="T62" i="120" s="1"/>
  <c r="S27" i="120" l="1"/>
  <c r="T27" i="120" s="1"/>
  <c r="S25" i="120"/>
  <c r="T25" i="120" s="1"/>
  <c r="S26" i="120"/>
  <c r="T26" i="120" s="1"/>
  <c r="S8" i="120"/>
  <c r="T8" i="120" s="1"/>
  <c r="N11" i="120"/>
  <c r="K10" i="120"/>
  <c r="N10" i="120" s="1"/>
  <c r="S7" i="120"/>
  <c r="T7" i="120" s="1"/>
  <c r="C10" i="120"/>
  <c r="F10" i="120" s="1"/>
  <c r="F11" i="120"/>
  <c r="S12" i="120"/>
  <c r="T12" i="120" s="1"/>
  <c r="R11" i="120"/>
  <c r="O10" i="120"/>
  <c r="R10" i="120" s="1"/>
  <c r="S11" i="120" l="1"/>
  <c r="T11" i="120" s="1"/>
  <c r="S10" i="120"/>
  <c r="T10" i="120" s="1"/>
  <c r="F46" i="62" l="1"/>
  <c r="H46" i="62"/>
  <c r="J46" i="62"/>
  <c r="L46" i="62"/>
  <c r="L16" i="62" l="1"/>
  <c r="H16" i="62"/>
  <c r="J16" i="62"/>
  <c r="F16" i="62"/>
  <c r="K46" i="62"/>
  <c r="G46" i="62"/>
  <c r="I46" i="62"/>
  <c r="E46" i="62"/>
  <c r="I16" i="62" l="1"/>
  <c r="K16" i="62"/>
  <c r="E16" i="62"/>
  <c r="B33" i="116"/>
  <c r="D35" i="116"/>
  <c r="D33" i="116" s="1"/>
</calcChain>
</file>

<file path=xl/sharedStrings.xml><?xml version="1.0" encoding="utf-8"?>
<sst xmlns="http://schemas.openxmlformats.org/spreadsheetml/2006/main" count="393" uniqueCount="168">
  <si>
    <t>มหาวิทยาลัยมหาจุฬาลงกรณราชวิทยาลัย</t>
  </si>
  <si>
    <t>รายการ</t>
  </si>
  <si>
    <t>รวมทั้งสิ้น</t>
  </si>
  <si>
    <t>ผลผลิตที่ 1 : รายการค่าใช้จ่ายบุคลากรภาครัฐ ยกระดับคุณภาพการศึกษาและการเรียนรู้ตลอดชีวิต</t>
  </si>
  <si>
    <t>1.1 เงินเดือนและค่าจ้างประจำ</t>
  </si>
  <si>
    <t>1.2 ค่าจ้างลูกจ้างชั่วคราว</t>
  </si>
  <si>
    <t>1.4 เงินประจำตำแหน่งทางวิชาการ</t>
  </si>
  <si>
    <t>1.5 เงินประจำตำแหน่งผู้บริหารไม่มีวาระ</t>
  </si>
  <si>
    <t>2.1 ค่าตอบแทนตำแหน่งผู้บริหารมีวาระ</t>
  </si>
  <si>
    <t>2.2 ค่าตอบแทนเหมาจ่ายการจัดหารถประจำตำแหน่งอธิการบดี รองอธิการบดี</t>
  </si>
  <si>
    <t>ผลผลิตที่ 1 : ผู้สำเร็จการศึกษาด้านสังคมศาสตร์</t>
  </si>
  <si>
    <t>1.1 ค่าตอบแทน</t>
  </si>
  <si>
    <t>1.2 ค่าใช้สอย</t>
  </si>
  <si>
    <t>1.3 ค่าสาธารณูปโภค</t>
  </si>
  <si>
    <t>1.4 ค่าวัสดุ</t>
  </si>
  <si>
    <t>2.1 ค่าครุภัณฑ์</t>
  </si>
  <si>
    <t>ผลผลิตที่ 2 : ผลงานการให้บริการวิชาการ</t>
  </si>
  <si>
    <t>ผลผลิตที่ 3 : ผลงานทำนุบำรุงศิลปวัฒนธรรม</t>
  </si>
  <si>
    <t>แผนงานบูรณาการวิจัยและนวัตกรรม</t>
  </si>
  <si>
    <t>1.3 เงินประจำตำแหน่งสายสนับสนุน</t>
  </si>
  <si>
    <t>แผนงานพื้นฐาน : ด้านการพัฒนาและเสริมสร้างศักยภาพคน</t>
  </si>
  <si>
    <t>2.2 ค่าที่ดิน และสิ่งก่อสร้าง</t>
  </si>
  <si>
    <t>เงินอุดหนุนโครงการบริการวิชาการ</t>
  </si>
  <si>
    <t>เงินอุดหนุนโครงการทำนุบำรุงศิลปวัฒนธรรม</t>
  </si>
  <si>
    <t>หน่วยนับ</t>
  </si>
  <si>
    <t>ไตรมาส 1 (ต.ค.-ธ.ค.)</t>
  </si>
  <si>
    <t>แผน</t>
  </si>
  <si>
    <t>ผล</t>
  </si>
  <si>
    <t>ไตรมาส 2 (ม.ค.-มี.ค.)</t>
  </si>
  <si>
    <t>ไตรมาส 3 (เม.ย.-มิ.ย.)</t>
  </si>
  <si>
    <t>ไตรมาส 4 (ก.ค.-ก.ย.)</t>
  </si>
  <si>
    <t>เป้าหมายการให้บริการหน่วยงาน : เพื่อเป็นค่าใช้จ่ายในการดำเนินการภาครัฐ</t>
  </si>
  <si>
    <t>บาท</t>
  </si>
  <si>
    <t>เป้าหมายการให้บริการหน่วยงาน : เพื่อผลิตกำลังคนที่มีคุณภาพตามความต้องการของประเทศ</t>
  </si>
  <si>
    <t>ตัวชี้วัด : จำนวนโครงการ/กิจกรรมการจัดการเรียนการสอนด้านสังคมศาสตร์</t>
  </si>
  <si>
    <t>ตัวชี้วัด : ความพึงพอใจของผู้เข้าร่วมโครงการ/กิจกรรม</t>
  </si>
  <si>
    <t>ตัวชี้วัด : จำนวนโครงการ/กิจกรรมบริการวิชาการแก่สังคม</t>
  </si>
  <si>
    <t>ตัวชี้วัด : ความพึงพอใจของผู้รับบริการ/หน่วยงาน/องค์กรที่รับบริการวิชาการ</t>
  </si>
  <si>
    <t>เป้าหมายการให้บริการหน่วยงาน : บริการวิชาการแก่หน่วยงาน/ประชาชนในชุมชนและสังคมให้มีความรู้ความสามารถในการพัฒนาตนเอง</t>
  </si>
  <si>
    <t>ตัวชี้วัด เชิงปริมาณ</t>
  </si>
  <si>
    <t>ตัวชี้วัด เชิงคุณภาพ</t>
  </si>
  <si>
    <t>ตัวชี้วัด เชิงเวลา</t>
  </si>
  <si>
    <t>ตัวชี้วัด เชิงต้นทุน</t>
  </si>
  <si>
    <t>โครงการ</t>
  </si>
  <si>
    <t>ร้อยละ</t>
  </si>
  <si>
    <t>รูป/คน</t>
  </si>
  <si>
    <t>*ไม่รวมงบลงทุน</t>
  </si>
  <si>
    <t>*ตัวชี้วัดนี้ หน่วยงานจัดการศึกษา</t>
  </si>
  <si>
    <t xml:space="preserve"> - จำนวนผู้เข้ารับบริการ</t>
  </si>
  <si>
    <t xml:space="preserve"> - จำนวนโครงการ/กิจกรรมบริการวิชาการแก่สังคม</t>
  </si>
  <si>
    <t xml:space="preserve"> - ความพึงพอใจของผู้รับบริการ</t>
  </si>
  <si>
    <t xml:space="preserve"> - งานบริการวิชาการแล้วเสร็จตามระยะเวลาที่กำหนด</t>
  </si>
  <si>
    <t xml:space="preserve"> - ค่าใช้จ่ายการบริการวิชาการตามงบประมาณที่ได้รับจัดสรร</t>
  </si>
  <si>
    <t>เป้าหมายการให้บริการหน่วยงาน : ปลูกฝังค่านิยมให้นิสิต นักศึกษาและชุมชนในการพัฒนาภูมิปัญญาท้องถิ่น และอนุรักษ์ทำนุบำรุงศิลปวัฒนธรรมไทย</t>
  </si>
  <si>
    <t>ตัวชี้วัด : จำนวนโครงการ/กิจกรรมการเผยแพร่ด้านทำนุบำรุงศาสนา ศิลปะและวัฒนธรรม</t>
  </si>
  <si>
    <t>ตัวชี้วัด : นิสิต/นักศึกษาเห็นความของการทำนุบำรุงศาสนา ศิลปะและวัฒนธรรม</t>
  </si>
  <si>
    <t xml:space="preserve"> - จำนวนโครงการ/กิจกรรมศิลปวัฒนธรรม</t>
  </si>
  <si>
    <t xml:space="preserve"> - จำนวนผู้เข้าร่วมโครงการ/กิจกรรมศิลปวัฒนธรรม</t>
  </si>
  <si>
    <t xml:space="preserve"> - โครงการ/กิจกรรมที่บรรลุผลตามวัตถุประสงค์</t>
  </si>
  <si>
    <t xml:space="preserve"> - โครงการ/กิจกรรมที่แล้วเสร็จตามระยะเวลาที่กำหนด</t>
  </si>
  <si>
    <t xml:space="preserve"> - ค่าใช้จ่ายการทำนุบำรุงศิลปวัฒนธรรมตามงบประมาณที่ได้รับจัดสรร</t>
  </si>
  <si>
    <t>เป้าหมายการให้บริการหน่วยงาน : พัฒนา ส่งเสริม สร้างงานวิจัยและนวัตกรรม นำองค์ความรู้ที่ได้จากการวิจัยที่สอดคล้องกับความต้องการของหน่วยงานต่างๆ นำไปใช้อ้างอิง และ/หรือต่อยอด</t>
  </si>
  <si>
    <t>ตัวชี้วัด : จำนวนโครงการวิจัย</t>
  </si>
  <si>
    <t>ตัวชี้วัด : จำนวนโครงการวิจัยที่แล้วเสร็จภายในระยะเวลาที่กำหนด</t>
  </si>
  <si>
    <t xml:space="preserve"> - ความพึงพอใจของผู้เข้าร่วมโครงการ/กิจกรรม</t>
  </si>
  <si>
    <t xml:space="preserve"> - จำนวนผู้เข้าร่วมโครงการ/กิจกรรม</t>
  </si>
  <si>
    <t xml:space="preserve"> - จำนวนโครงการ/กิจกรรม</t>
  </si>
  <si>
    <t xml:space="preserve"> - โครงการ/กิจกรรมแล้วเสร็จตามระยะเวลาที่กำหนด</t>
  </si>
  <si>
    <t>ประเภทรายจ่าย</t>
  </si>
  <si>
    <t>ไตรมาส 1 (ต.ค. - ธ.ค.)</t>
  </si>
  <si>
    <t>ไตรมาส 2 (ต.ค. - ธ.ค.)</t>
  </si>
  <si>
    <t>ไตรมาส 3 (ต.ค. - ธ.ค.)</t>
  </si>
  <si>
    <t>ไตรมาส 4 (ต.ค. - ธ.ค.)</t>
  </si>
  <si>
    <t>แผนงาน : บุคลากรภาครัฐ(ด้านการพัฒนาและเสริมสร้างศักยภาพคน)</t>
  </si>
  <si>
    <t>ค่าใช้จ่ายบุคลากร</t>
  </si>
  <si>
    <t>ค่าใช้จ่ายดำเนินงาน</t>
  </si>
  <si>
    <t>งบลงทุน</t>
  </si>
  <si>
    <t>เงินอุดหนุนโครงการสนับสนุนการผลิตบัณฑิต</t>
  </si>
  <si>
    <t>โครงการวิจัยและนวัตกรรมเพื่อพัฒนาสังคมและสิ่งแวดล้อม</t>
  </si>
  <si>
    <t>(1) แสดงความเห็น/ข้อสังเกต</t>
  </si>
  <si>
    <t>รายงานผลสัมฤทธิ์และประโยชน์ที่ได้รับ (รายงานผล)</t>
  </si>
  <si>
    <t>ลงชื่อ.............................................................</t>
  </si>
  <si>
    <t>วัน/เดือน/ปี :                                    โทร:</t>
  </si>
  <si>
    <t>วัน/เดือน/ปี  :                                         โทร:</t>
  </si>
  <si>
    <t>สำหรับผู้บริหารมหาวิทยาลัย (กองแผนงาน)  :</t>
  </si>
  <si>
    <t>รับรองตามนี้</t>
  </si>
  <si>
    <t>(นายธวัชชัย  สมอเนื้อ)</t>
  </si>
  <si>
    <t>ผู้ช่วยอธิการบดีฝ่ายแผนงบประมาณ</t>
  </si>
  <si>
    <t>(พระเมธีธรรมาจารย์)</t>
  </si>
  <si>
    <t>รองอธิการบดีฝ่ายวางแผนและพัฒนา</t>
  </si>
  <si>
    <t xml:space="preserve"> - ค่าใช้จ่ายการผลิตบัณฑิตตามงบประมาณที่ได้รับจัดสรร</t>
  </si>
  <si>
    <t>1) ค่าใช้จ่ายบุคลากร</t>
  </si>
  <si>
    <t>2) ค่าใช้จ่ายดำเนินงาน</t>
  </si>
  <si>
    <t>1) ค่าใช้จ่ายดำเนินงาน</t>
  </si>
  <si>
    <t>2) งบลงทุน</t>
  </si>
  <si>
    <t>3) เงินอุดหนุนโครงการสนับสนุนการผลิตบัณฑิต</t>
  </si>
  <si>
    <t>1) เงินอุดหนุนโครงการทำนุบำรุงศิลปวัฒนธรรม</t>
  </si>
  <si>
    <t>ผลสัมฤทธิ์และประโยชน์ที่คาดว่าจะได้รับ (รายงานแผน)_x000D_
 1. ผู้เข้ารับบริการมีความความพึงพอใจ/ได้รับประโยชน์/นำไปใช้ประกอบอาชีพ 2. การส่งเสริมการพัฒนาทรัพยากรมนุษย์และศักยภาพผู้ปฏิบัติงาน ประชาชนเข้าถึงการบริการ/สื่อ/แหล่งเรียนรู้ที่จัดการศึกษา และการให้บริการวิชาการ 3. องค์ความรู้ที่นำไปใช้หรือแก้ไขปัญหาชุมชนท้องถิ่น</t>
  </si>
  <si>
    <t>แบบจัดทำแผนการปฏิบัติงานและการใช้จ่ายงบประมาณ</t>
  </si>
  <si>
    <t>1. แผนการปฏิบัติงาน</t>
  </si>
  <si>
    <t>ไตรมาส 2 (ม.ค. - มี.ค.)</t>
  </si>
  <si>
    <t>ไตรมาส 3 (เม.ย. - มิ.ย.)</t>
  </si>
  <si>
    <t>ไตรมาส 4 (ก.ค. - ก.ย.)</t>
  </si>
  <si>
    <t>รวม</t>
  </si>
  <si>
    <t>ต.ค.</t>
  </si>
  <si>
    <t>พ.ย.</t>
  </si>
  <si>
    <t>ธ.ค.</t>
  </si>
  <si>
    <t>ม.ค.</t>
  </si>
  <si>
    <t>ก.พ.</t>
  </si>
  <si>
    <t>มี.ค.</t>
  </si>
  <si>
    <t>เม.ย.</t>
  </si>
  <si>
    <t>พ.ค.</t>
  </si>
  <si>
    <t>มิ.ย.</t>
  </si>
  <si>
    <t>ก.ค.</t>
  </si>
  <si>
    <t>ส.ค.</t>
  </si>
  <si>
    <t>ก.ย.</t>
  </si>
  <si>
    <t>ทั้งสิ้น</t>
  </si>
  <si>
    <t>เพิ่ม/ลด</t>
  </si>
  <si>
    <t>ต่อเดือน</t>
  </si>
  <si>
    <t>รวมทั้งสิ้น (ไตรมาส 1+2+3+4)</t>
  </si>
  <si>
    <t>งบประมาณรวมทั้งสิ้น</t>
  </si>
  <si>
    <t>เงินนอกงบประมาณรวมทั้งสิ้น</t>
  </si>
  <si>
    <t>1. แผนการใช้จ่ายงบประมาณ</t>
  </si>
  <si>
    <t>1.1 งบประมาณ</t>
  </si>
  <si>
    <t>1.2 เงินนอกงบประมาณ</t>
  </si>
  <si>
    <t>1.) เงินอุดหนุนโครงการบริการวิชาการ</t>
  </si>
  <si>
    <t>โครงการ : โครงการวิจัยและนวัตกรรมเพื่อพัฒนาสังคมและสิ่งแวดล้อม</t>
  </si>
  <si>
    <t>1) โครงการวิจัยและนวัตกรรมด้านสังคมในประเด็นสำคัญตามยุทธศาสตร์ของประเทศ การจัดการและถ่ายทอดองค์ความรู้</t>
  </si>
  <si>
    <t>เป้าหมายเชิงยุทธศาสตร์ : บุคลากรยกระดับคุณภาพการศึกษาและการเรียนรู้ให้มีคุณภาพเท่าเทียมและทั่วถึง</t>
  </si>
  <si>
    <t>1.1 ค่าใช้จ่ายบุคลากรภาครัฐ</t>
  </si>
  <si>
    <t>1.1 ค่าใช้จ่ายอุดหนุนจัดการเรียนการสอนด้านสังคมศาสตร์</t>
  </si>
  <si>
    <t>1) ค่าใช้จ่ายลงทุน</t>
  </si>
  <si>
    <t>2) ค่าใช้จ่ายประจำ</t>
  </si>
  <si>
    <t>1.1 เงินอุดหนุนบริการวิชาการแก่ชุมชน</t>
  </si>
  <si>
    <t>1.1 เงินอุดหนุนทำนุบำรุงศิลปวัฒนธรรม</t>
  </si>
  <si>
    <t>เป้าหมายเชิงยุทธศาสตร์ : การวิจัยและนวัตกรรมเพื่อพัฒนาสังคมและสิ่งแวดล้อม</t>
  </si>
  <si>
    <t>1.1 โครงการวิจัยและนวัตกรรมด้านสังคมในประเด็นสำคัญตามยุทธศาสตร์ของประเทศ การจัดการและถ่ายทอดองค์ความรู้</t>
  </si>
  <si>
    <t>1. แผนการการใช้จ่ายงบประมาณ</t>
  </si>
  <si>
    <t>1.แผนการใช้จ่ายงบประมาณ</t>
  </si>
  <si>
    <t>เป้าหมายเชิงยุทธศาสตร์ : ยกระดับคุณภาพการศึกษาและการเรียนรู้ให้มีคุณภาพเท่าเทียมและทั่วถึง(ผลผลิตที่ 1+2+3)</t>
  </si>
  <si>
    <t>แผนงานพื้นฐาน : ด้านการพัฒนาและเสริมสร้างศักยภาพคน(ผลผลิตที่ 1+2+3)</t>
  </si>
  <si>
    <t>โทรสาร : ........-.................</t>
  </si>
  <si>
    <t>คำชี้แจงเพิ่มเติม/ปัญหา/อุปสรรคและแนวทางแก้ไข  : ขออนุมัติแผนการปฏิบัติงานและการใช้จ่ายงบประมาณ ประจำปีงบประมาณ พ.ศ. 2562 ของ กองอาคารสถานที่และยานพาหนะ</t>
  </si>
  <si>
    <t>สรุปแผนการใช้จ่ายงบประมาณ ประจำปีงบประมาณ พ.ศ. 2563 จำแนกตามงบรายจ่าย</t>
  </si>
  <si>
    <t>กอง........................................</t>
  </si>
  <si>
    <t>กอง………………………………………………</t>
  </si>
  <si>
    <t>กอง………………………………….</t>
  </si>
  <si>
    <t>(……………………………………………...)</t>
  </si>
  <si>
    <t>ตำแหน่ง ………………………………………………...</t>
  </si>
  <si>
    <t>( …………………………………………………….. )</t>
  </si>
  <si>
    <t>ตำแหน่ง ……………………………………………</t>
  </si>
  <si>
    <t>( …………………………………………. )</t>
  </si>
  <si>
    <t>ตำแหน่ง ……………………………………………..</t>
  </si>
  <si>
    <t xml:space="preserve">วัน/เดือน/ปี :                                              โทร:  </t>
  </si>
  <si>
    <t xml:space="preserve">วัน/เดือน/ปี  :                                         โทร: </t>
  </si>
  <si>
    <t>กอง………………………………………... สำนัก……………………….</t>
  </si>
  <si>
    <t>โทร. : ………………………………………………………</t>
  </si>
  <si>
    <t>อีเมล : ………………………………………………</t>
  </si>
  <si>
    <t xml:space="preserve">  กอง ……………………………………..</t>
  </si>
  <si>
    <t xml:space="preserve"> 1. โครงการ/กิจกรรม.........................</t>
  </si>
  <si>
    <t xml:space="preserve"> 2. โครงการ/กิจกรรม.........................</t>
  </si>
  <si>
    <t xml:space="preserve"> 3. โครงการ/กิจกรรม.........................</t>
  </si>
  <si>
    <t xml:space="preserve"> 4. โครงการ/กิจกรรม.........................</t>
  </si>
  <si>
    <t>ประจำปีงบประมาณ พ.ศ. 25…</t>
  </si>
  <si>
    <t>แบบจัดทำแผนการปฏิบัติงาน ประจำปีงบประมาณ พ.ศ. 25….</t>
  </si>
  <si>
    <t>แบบจัดทำแผนการใช้จ่ายงบประมาณ ประจำปีงบประมาณ พ.ศ. 25….</t>
  </si>
  <si>
    <t>สรุปแผนการใช้จ่ายงบประมาณ ประจำปีงบประมาณ พ.ศ. 25... จำแนกตามงบรายจ่าย</t>
  </si>
  <si>
    <t>แบบจัดทำแผน/รายงานผลการปฏิบัติงานและการใช้จ่ายงบประมาณ ประจำปีงบประมาณ พ.ศ. 25…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</si>
</sst>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0_-;\-* #,##0_-;_-* &quot;-&quot;_-;_-@_-"/>
    <numFmt numFmtId="43" formatCode="_-* #,##0.00_-;\-* #,##0.00_-;_-* &quot;-&quot;??_-;_-@_-"/>
    <numFmt numFmtId="187" formatCode="_(* #,##0.00_);_(* \(#,##0.00\);_(* &quot;-&quot;??_);_(@_)"/>
  </numFmts>
  <fonts count="23" x14ac:knownFonts="1">
    <font>
      <sz val="11"/>
      <color theme="1"/>
      <name val="Tahoma"/>
      <family val="2"/>
      <charset val="222"/>
      <scheme val="minor"/>
    </font>
    <font>
      <sz val="11"/>
      <color theme="1"/>
      <name val="Tahoma"/>
      <family val="2"/>
      <charset val="222"/>
      <scheme val="minor"/>
    </font>
    <font>
      <b/>
      <sz val="18"/>
      <name val="TH SarabunPSK"/>
      <family val="2"/>
    </font>
    <font>
      <sz val="16"/>
      <name val="AngsanaUPC"/>
      <family val="1"/>
    </font>
    <font>
      <b/>
      <sz val="16"/>
      <name val="TH SarabunPSK"/>
      <family val="2"/>
    </font>
    <font>
      <sz val="16"/>
      <name val="TH SarabunPSK"/>
      <family val="2"/>
    </font>
    <font>
      <sz val="14"/>
      <name val="Cordia New"/>
      <family val="2"/>
    </font>
    <font>
      <sz val="16"/>
      <name val="AngsanaUPC"/>
      <family val="1"/>
      <charset val="222"/>
    </font>
    <font>
      <sz val="11"/>
      <color indexed="8"/>
      <name val="Tahoma"/>
      <family val="2"/>
      <charset val="222"/>
    </font>
    <font>
      <sz val="16"/>
      <name val="AngsanaUPC"/>
      <family val="1"/>
    </font>
    <font>
      <sz val="11"/>
      <color theme="1"/>
      <name val="Tahoma"/>
      <family val="2"/>
      <scheme val="minor"/>
    </font>
    <font>
      <sz val="10"/>
      <name val="Arial"/>
      <family val="2"/>
    </font>
    <font>
      <u/>
      <sz val="16"/>
      <name val="TH SarabunPSK"/>
      <family val="2"/>
    </font>
    <font>
      <sz val="16"/>
      <color rgb="FFFF0000"/>
      <name val="TH SarabunPSK"/>
      <family val="2"/>
    </font>
    <font>
      <sz val="16"/>
      <color theme="1"/>
      <name val="TH SarabunPSK"/>
      <family val="2"/>
    </font>
    <font>
      <b/>
      <sz val="16"/>
      <color theme="1"/>
      <name val="TH SarabunPSK"/>
      <family val="2"/>
    </font>
    <font>
      <b/>
      <sz val="18"/>
      <name val="Wingdings 2"/>
      <family val="1"/>
      <charset val="2"/>
    </font>
    <font>
      <sz val="16"/>
      <color theme="1"/>
      <name val="Wingdings 2"/>
      <family val="1"/>
      <charset val="2"/>
    </font>
    <font>
      <sz val="20"/>
      <color theme="1"/>
      <name val="TH SarabunPSK"/>
      <family val="2"/>
    </font>
    <font>
      <b/>
      <sz val="20"/>
      <color theme="1"/>
      <name val="TH SarabunPSK"/>
      <family val="2"/>
    </font>
    <font>
      <b/>
      <sz val="36"/>
      <color theme="1"/>
      <name val="TH SarabunPSK"/>
      <family val="2"/>
    </font>
    <font>
      <sz val="18"/>
      <name val="TH SarabunPSK"/>
      <family val="2"/>
    </font>
    <font>
      <sz val="14"/>
      <name val="AngsanaUPC"/>
      <family val="1"/>
      <charset val="22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3">
    <xf numFmtId="0" fontId="0" fillId="0" borderId="0"/>
    <xf numFmtId="0" fontId="3" fillId="0" borderId="0"/>
    <xf numFmtId="43" fontId="3" fillId="0" borderId="0" applyFont="0" applyFill="0" applyBorder="0" applyAlignment="0" applyProtection="0"/>
    <xf numFmtId="43" fontId="7" fillId="0" borderId="0" applyFont="0" applyFill="0" applyBorder="0" applyAlignment="0" applyProtection="0"/>
    <xf numFmtId="43" fontId="3" fillId="0" borderId="0" applyFont="0" applyFill="0" applyBorder="0" applyAlignment="0" applyProtection="0"/>
    <xf numFmtId="0" fontId="3" fillId="0" borderId="0"/>
    <xf numFmtId="43" fontId="6"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3" fillId="0" borderId="0" applyFont="0" applyFill="0" applyBorder="0" applyAlignment="0" applyProtection="0"/>
    <xf numFmtId="43" fontId="9" fillId="0" borderId="0" applyFont="0" applyFill="0" applyBorder="0" applyAlignment="0" applyProtection="0"/>
    <xf numFmtId="0" fontId="10" fillId="0" borderId="0"/>
    <xf numFmtId="43" fontId="3" fillId="0" borderId="0" applyFont="0" applyFill="0" applyBorder="0" applyAlignment="0" applyProtection="0"/>
    <xf numFmtId="187" fontId="1" fillId="0" borderId="0" applyFont="0" applyFill="0" applyBorder="0" applyAlignment="0" applyProtection="0"/>
    <xf numFmtId="43" fontId="3" fillId="0" borderId="0" applyFont="0" applyFill="0" applyBorder="0" applyAlignment="0" applyProtection="0"/>
    <xf numFmtId="0" fontId="3" fillId="0" borderId="0"/>
    <xf numFmtId="0" fontId="1" fillId="0" borderId="0"/>
    <xf numFmtId="0" fontId="11" fillId="0" borderId="0"/>
    <xf numFmtId="0" fontId="10" fillId="0" borderId="0"/>
    <xf numFmtId="43" fontId="1" fillId="0" borderId="0" applyFont="0" applyFill="0" applyBorder="0" applyAlignment="0" applyProtection="0"/>
    <xf numFmtId="0" fontId="1" fillId="0" borderId="0"/>
    <xf numFmtId="0" fontId="22" fillId="0" borderId="0"/>
  </cellStyleXfs>
  <cellXfs count="134">
    <xf numFmtId="0" fontId="0" fillId="0" borderId="0" xfId="0"/>
    <xf numFmtId="0" fontId="4" fillId="0" borderId="2" xfId="1" applyFont="1" applyFill="1" applyBorder="1" applyAlignment="1">
      <alignment horizontal="center" shrinkToFit="1"/>
    </xf>
    <xf numFmtId="0" fontId="4" fillId="0" borderId="2" xfId="1" applyFont="1" applyFill="1" applyBorder="1" applyAlignment="1">
      <alignment horizontal="left" shrinkToFit="1"/>
    </xf>
    <xf numFmtId="41" fontId="4" fillId="0" borderId="2" xfId="1" applyNumberFormat="1" applyFont="1" applyFill="1" applyBorder="1" applyAlignment="1">
      <alignment vertical="top" shrinkToFit="1"/>
    </xf>
    <xf numFmtId="0" fontId="5" fillId="0" borderId="2" xfId="1" applyFont="1" applyFill="1" applyBorder="1" applyAlignment="1">
      <alignment horizontal="left" vertical="top" indent="4" shrinkToFit="1"/>
    </xf>
    <xf numFmtId="41" fontId="5" fillId="0" borderId="2" xfId="1" applyNumberFormat="1" applyFont="1" applyFill="1" applyBorder="1" applyAlignment="1">
      <alignment vertical="top" shrinkToFit="1"/>
    </xf>
    <xf numFmtId="0" fontId="4" fillId="0" borderId="2" xfId="1" applyFont="1" applyFill="1" applyBorder="1" applyAlignment="1">
      <alignment horizontal="left" vertical="top" shrinkToFit="1"/>
    </xf>
    <xf numFmtId="0" fontId="5" fillId="0" borderId="2" xfId="1" applyFont="1" applyFill="1" applyBorder="1" applyAlignment="1">
      <alignment horizontal="left" vertical="top" wrapText="1" indent="2"/>
    </xf>
    <xf numFmtId="0" fontId="4" fillId="0" borderId="2" xfId="0" applyFont="1" applyFill="1" applyBorder="1" applyAlignment="1">
      <alignment vertical="top" wrapText="1"/>
    </xf>
    <xf numFmtId="0" fontId="5" fillId="0" borderId="0" xfId="1" applyFont="1" applyFill="1"/>
    <xf numFmtId="0" fontId="5" fillId="0" borderId="2" xfId="0" applyFont="1" applyFill="1" applyBorder="1" applyAlignment="1">
      <alignment horizontal="left" vertical="top" indent="4" shrinkToFit="1"/>
    </xf>
    <xf numFmtId="41" fontId="4" fillId="0" borderId="2" xfId="2" applyNumberFormat="1" applyFont="1" applyFill="1" applyBorder="1" applyAlignment="1">
      <alignment horizontal="right" vertical="top" shrinkToFit="1"/>
    </xf>
    <xf numFmtId="0" fontId="5" fillId="0" borderId="2" xfId="1" applyFont="1" applyFill="1" applyBorder="1" applyAlignment="1">
      <alignment horizontal="left" vertical="top" wrapText="1" indent="4"/>
    </xf>
    <xf numFmtId="0" fontId="4" fillId="0" borderId="2" xfId="1" applyFont="1" applyFill="1" applyBorder="1" applyAlignment="1">
      <alignment horizontal="center" vertical="center"/>
    </xf>
    <xf numFmtId="0" fontId="4" fillId="0" borderId="2" xfId="1" applyFont="1" applyFill="1" applyBorder="1" applyAlignment="1">
      <alignment horizontal="center" vertical="center" shrinkToFit="1"/>
    </xf>
    <xf numFmtId="0" fontId="2" fillId="0" borderId="0" xfId="1" applyFont="1" applyFill="1" applyBorder="1" applyAlignment="1">
      <alignment horizontal="center" vertical="center"/>
    </xf>
    <xf numFmtId="0" fontId="5" fillId="0" borderId="2" xfId="1" applyFont="1" applyFill="1" applyBorder="1" applyAlignment="1">
      <alignment horizontal="center" vertical="center"/>
    </xf>
    <xf numFmtId="0" fontId="4" fillId="0" borderId="2" xfId="1" applyFont="1" applyFill="1" applyBorder="1" applyAlignment="1">
      <alignment horizontal="left" vertical="top" wrapText="1" indent="2"/>
    </xf>
    <xf numFmtId="0" fontId="5" fillId="0" borderId="2" xfId="1" applyFont="1" applyFill="1" applyBorder="1" applyAlignment="1">
      <alignment horizontal="left" indent="4" shrinkToFit="1"/>
    </xf>
    <xf numFmtId="0" fontId="4" fillId="0" borderId="2" xfId="1" applyFont="1" applyFill="1" applyBorder="1" applyAlignment="1">
      <alignment horizontal="center" vertical="top" shrinkToFit="1"/>
    </xf>
    <xf numFmtId="0" fontId="5" fillId="0" borderId="2" xfId="1" applyFont="1" applyFill="1" applyBorder="1" applyAlignment="1">
      <alignment horizontal="left" vertical="top" wrapText="1" indent="3"/>
    </xf>
    <xf numFmtId="43" fontId="5" fillId="0" borderId="2" xfId="2" applyFont="1" applyFill="1" applyBorder="1" applyAlignment="1">
      <alignment horizontal="left" vertical="top" wrapText="1" indent="4"/>
    </xf>
    <xf numFmtId="0" fontId="12" fillId="0" borderId="2" xfId="1" applyFont="1" applyFill="1" applyBorder="1" applyAlignment="1">
      <alignment horizontal="left" vertical="top" wrapText="1" indent="3"/>
    </xf>
    <xf numFmtId="0" fontId="5" fillId="0" borderId="2" xfId="1" applyFont="1" applyFill="1" applyBorder="1" applyAlignment="1">
      <alignment horizontal="center" vertical="top" shrinkToFit="1"/>
    </xf>
    <xf numFmtId="0" fontId="5" fillId="0" borderId="2" xfId="1" applyFont="1" applyFill="1" applyBorder="1" applyAlignment="1">
      <alignment horizontal="center" shrinkToFit="1"/>
    </xf>
    <xf numFmtId="0" fontId="5" fillId="0" borderId="2" xfId="0" applyFont="1" applyFill="1" applyBorder="1" applyAlignment="1">
      <alignment horizontal="center" vertical="top" shrinkToFit="1"/>
    </xf>
    <xf numFmtId="0" fontId="5" fillId="0" borderId="2" xfId="0" applyFont="1" applyFill="1" applyBorder="1" applyAlignment="1">
      <alignment horizontal="center" shrinkToFit="1"/>
    </xf>
    <xf numFmtId="0" fontId="13" fillId="0" borderId="0" xfId="1" applyFont="1" applyFill="1"/>
    <xf numFmtId="0" fontId="4" fillId="0" borderId="2" xfId="0" applyFont="1" applyFill="1" applyBorder="1" applyAlignment="1">
      <alignment horizontal="center" shrinkToFit="1"/>
    </xf>
    <xf numFmtId="0" fontId="4" fillId="0" borderId="2" xfId="0" applyFont="1" applyFill="1" applyBorder="1" applyAlignment="1">
      <alignment horizontal="center" vertical="top" shrinkToFit="1"/>
    </xf>
    <xf numFmtId="0" fontId="4" fillId="0" borderId="0" xfId="1" applyFont="1" applyFill="1" applyBorder="1" applyAlignment="1">
      <alignment horizontal="left" vertical="top"/>
    </xf>
    <xf numFmtId="0" fontId="4" fillId="0" borderId="0" xfId="0" applyFont="1" applyFill="1" applyBorder="1" applyAlignment="1">
      <alignment vertical="center"/>
    </xf>
    <xf numFmtId="0" fontId="14" fillId="0" borderId="0" xfId="0" applyFont="1"/>
    <xf numFmtId="0" fontId="4" fillId="0" borderId="0" xfId="1" applyFont="1" applyFill="1" applyBorder="1" applyAlignment="1">
      <alignment vertical="center"/>
    </xf>
    <xf numFmtId="0" fontId="16" fillId="0" borderId="0" xfId="1" applyFont="1" applyFill="1" applyBorder="1" applyAlignment="1">
      <alignment horizontal="center" vertical="center"/>
    </xf>
    <xf numFmtId="0" fontId="17" fillId="0" borderId="0" xfId="0" applyFont="1"/>
    <xf numFmtId="41" fontId="15" fillId="0" borderId="2" xfId="0" applyNumberFormat="1" applyFont="1" applyBorder="1" applyAlignment="1">
      <alignment vertical="top" shrinkToFit="1"/>
    </xf>
    <xf numFmtId="41" fontId="14" fillId="0" borderId="2" xfId="0" applyNumberFormat="1" applyFont="1" applyBorder="1" applyAlignment="1">
      <alignment vertical="top" shrinkToFit="1"/>
    </xf>
    <xf numFmtId="0" fontId="5" fillId="0" borderId="2" xfId="1" applyFont="1" applyFill="1" applyBorder="1" applyAlignment="1">
      <alignment horizontal="left" vertical="top" indent="2"/>
    </xf>
    <xf numFmtId="0" fontId="4" fillId="0" borderId="0" xfId="0" applyFont="1" applyFill="1" applyBorder="1" applyAlignment="1">
      <alignment vertical="top"/>
    </xf>
    <xf numFmtId="0" fontId="4" fillId="0" borderId="0" xfId="1" applyFont="1" applyFill="1" applyBorder="1" applyAlignment="1">
      <alignment vertical="top"/>
    </xf>
    <xf numFmtId="0" fontId="5" fillId="0" borderId="0" xfId="0" applyFont="1"/>
    <xf numFmtId="0" fontId="5" fillId="0" borderId="0" xfId="0" applyFont="1" applyAlignment="1">
      <alignment vertical="top" wrapText="1"/>
    </xf>
    <xf numFmtId="0" fontId="5" fillId="0" borderId="8" xfId="0" applyFont="1" applyBorder="1" applyAlignment="1">
      <alignment horizontal="left"/>
    </xf>
    <xf numFmtId="49" fontId="5" fillId="0" borderId="9" xfId="0" applyNumberFormat="1" applyFont="1" applyBorder="1" applyAlignment="1">
      <alignment vertical="top"/>
    </xf>
    <xf numFmtId="0" fontId="5" fillId="0" borderId="9" xfId="0" applyFont="1" applyBorder="1"/>
    <xf numFmtId="0" fontId="5" fillId="0" borderId="10" xfId="0" applyFont="1" applyBorder="1"/>
    <xf numFmtId="0" fontId="5" fillId="0" borderId="11" xfId="0" applyFont="1" applyBorder="1"/>
    <xf numFmtId="49" fontId="5" fillId="0" borderId="0" xfId="0" applyNumberFormat="1" applyFont="1" applyBorder="1" applyAlignment="1">
      <alignment vertical="top"/>
    </xf>
    <xf numFmtId="0" fontId="5" fillId="0" borderId="0" xfId="0" applyFont="1" applyBorder="1"/>
    <xf numFmtId="0" fontId="5" fillId="0" borderId="12" xfId="0" applyFont="1" applyBorder="1"/>
    <xf numFmtId="0" fontId="5" fillId="0" borderId="0" xfId="0" applyFont="1" applyBorder="1" applyAlignment="1">
      <alignment vertical="top" wrapText="1"/>
    </xf>
    <xf numFmtId="0" fontId="5" fillId="0" borderId="0" xfId="0" applyFont="1" applyAlignment="1">
      <alignment vertical="top"/>
    </xf>
    <xf numFmtId="0" fontId="2" fillId="0" borderId="4" xfId="0" applyFont="1" applyBorder="1" applyAlignment="1">
      <alignment horizontal="center"/>
    </xf>
    <xf numFmtId="0" fontId="4" fillId="0" borderId="2" xfId="1" applyFont="1" applyFill="1" applyBorder="1" applyAlignment="1">
      <alignment horizontal="left" vertical="top" wrapText="1"/>
    </xf>
    <xf numFmtId="0" fontId="5" fillId="0" borderId="2" xfId="1" applyFont="1" applyFill="1" applyBorder="1" applyAlignment="1">
      <alignment horizontal="left" vertical="top" indent="3" shrinkToFit="1"/>
    </xf>
    <xf numFmtId="0" fontId="5" fillId="0" borderId="2" xfId="1" applyFont="1" applyFill="1" applyBorder="1" applyAlignment="1">
      <alignment horizontal="left" vertical="top" indent="3"/>
    </xf>
    <xf numFmtId="0" fontId="5" fillId="0" borderId="2" xfId="0" applyFont="1" applyFill="1" applyBorder="1" applyAlignment="1">
      <alignment horizontal="left" vertical="top" indent="3"/>
    </xf>
    <xf numFmtId="0" fontId="5" fillId="0" borderId="2" xfId="0" applyFont="1" applyFill="1" applyBorder="1" applyAlignment="1">
      <alignment horizontal="left" vertical="top" wrapText="1" indent="3"/>
    </xf>
    <xf numFmtId="0" fontId="14" fillId="0" borderId="2" xfId="0" applyFont="1" applyBorder="1"/>
    <xf numFmtId="0" fontId="15" fillId="0" borderId="0" xfId="0" applyFont="1" applyBorder="1"/>
    <xf numFmtId="41" fontId="15" fillId="0" borderId="0" xfId="0" applyNumberFormat="1" applyFont="1" applyBorder="1" applyAlignment="1">
      <alignment vertical="top" shrinkToFit="1"/>
    </xf>
    <xf numFmtId="41" fontId="15" fillId="0" borderId="2" xfId="0" applyNumberFormat="1" applyFont="1" applyBorder="1" applyAlignment="1">
      <alignment horizontal="center" vertical="center"/>
    </xf>
    <xf numFmtId="0" fontId="18" fillId="0" borderId="0" xfId="0" applyFont="1"/>
    <xf numFmtId="0" fontId="19" fillId="0" borderId="0" xfId="0" applyFont="1" applyAlignment="1">
      <alignment horizontal="right"/>
    </xf>
    <xf numFmtId="0" fontId="20" fillId="0" borderId="0" xfId="0" applyFont="1" applyAlignment="1">
      <alignment horizontal="center" vertical="center"/>
    </xf>
    <xf numFmtId="0" fontId="4" fillId="0" borderId="2" xfId="0" applyFont="1" applyFill="1" applyBorder="1" applyAlignment="1">
      <alignment horizontal="center" vertical="center"/>
    </xf>
    <xf numFmtId="0" fontId="4" fillId="0" borderId="0" xfId="1" applyFont="1" applyFill="1" applyBorder="1" applyAlignment="1">
      <alignment horizontal="center" vertical="center"/>
    </xf>
    <xf numFmtId="0" fontId="15" fillId="0" borderId="2" xfId="0" applyFont="1" applyBorder="1" applyAlignment="1">
      <alignment horizontal="center" vertical="center"/>
    </xf>
    <xf numFmtId="0" fontId="4" fillId="0" borderId="0" xfId="0" applyFont="1" applyFill="1" applyBorder="1" applyAlignment="1">
      <alignment horizontal="center" vertical="center"/>
    </xf>
    <xf numFmtId="0" fontId="14" fillId="0" borderId="0" xfId="0" applyFont="1" applyAlignment="1">
      <alignment horizontal="center" vertical="center"/>
    </xf>
    <xf numFmtId="0" fontId="2" fillId="0" borderId="0" xfId="0" applyFont="1" applyFill="1" applyAlignment="1">
      <alignment vertical="center"/>
    </xf>
    <xf numFmtId="0" fontId="5" fillId="0" borderId="0" xfId="0" applyFont="1" applyFill="1"/>
    <xf numFmtId="0" fontId="21" fillId="0" borderId="0" xfId="0" applyFont="1" applyFill="1"/>
    <xf numFmtId="0" fontId="2" fillId="0" borderId="0" xfId="0" applyFont="1" applyFill="1"/>
    <xf numFmtId="43" fontId="2" fillId="0" borderId="0" xfId="0" applyNumberFormat="1" applyFont="1" applyFill="1"/>
    <xf numFmtId="0" fontId="4" fillId="0" borderId="1"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0" xfId="0" applyFont="1" applyFill="1" applyAlignment="1">
      <alignment horizontal="center"/>
    </xf>
    <xf numFmtId="41" fontId="4" fillId="0" borderId="2" xfId="0" applyNumberFormat="1" applyFont="1" applyFill="1" applyBorder="1" applyAlignment="1">
      <alignment vertical="top" shrinkToFit="1"/>
    </xf>
    <xf numFmtId="41" fontId="4" fillId="0" borderId="0" xfId="0" applyNumberFormat="1" applyFont="1" applyFill="1" applyBorder="1" applyAlignment="1">
      <alignment vertical="top" shrinkToFit="1"/>
    </xf>
    <xf numFmtId="41" fontId="5" fillId="0" borderId="0" xfId="0" applyNumberFormat="1" applyFont="1" applyFill="1" applyAlignment="1">
      <alignment vertical="top" shrinkToFit="1"/>
    </xf>
    <xf numFmtId="41" fontId="5" fillId="0" borderId="2" xfId="22" applyNumberFormat="1" applyFont="1" applyFill="1" applyBorder="1" applyAlignment="1">
      <alignment vertical="top" shrinkToFit="1"/>
    </xf>
    <xf numFmtId="41" fontId="5" fillId="0" borderId="2" xfId="0" applyNumberFormat="1" applyFont="1" applyFill="1" applyBorder="1" applyAlignment="1">
      <alignment vertical="top" shrinkToFit="1"/>
    </xf>
    <xf numFmtId="41" fontId="4" fillId="0" borderId="2" xfId="22" applyNumberFormat="1" applyFont="1" applyFill="1" applyBorder="1" applyAlignment="1">
      <alignment vertical="top" shrinkToFit="1"/>
    </xf>
    <xf numFmtId="0" fontId="4" fillId="0" borderId="2" xfId="1" applyFont="1" applyFill="1" applyBorder="1" applyAlignment="1">
      <alignment horizontal="left" vertical="top" wrapText="1" indent="1"/>
    </xf>
    <xf numFmtId="0" fontId="4" fillId="0" borderId="2" xfId="0" applyFont="1" applyFill="1" applyBorder="1" applyAlignment="1">
      <alignment horizontal="left" vertical="top" indent="2" shrinkToFit="1"/>
    </xf>
    <xf numFmtId="0" fontId="4" fillId="0" borderId="2" xfId="0" applyFont="1" applyFill="1" applyBorder="1" applyAlignment="1">
      <alignment horizontal="left" vertical="top" wrapText="1" indent="2"/>
    </xf>
    <xf numFmtId="0" fontId="4" fillId="0" borderId="2" xfId="0" applyFont="1" applyFill="1" applyBorder="1" applyAlignment="1">
      <alignment horizontal="left" indent="2" shrinkToFit="1"/>
    </xf>
    <xf numFmtId="0" fontId="15" fillId="0" borderId="2" xfId="0" applyFont="1" applyBorder="1" applyAlignment="1">
      <alignment horizontal="left" vertical="top"/>
    </xf>
    <xf numFmtId="41" fontId="14" fillId="0" borderId="2" xfId="0" applyNumberFormat="1" applyFont="1" applyBorder="1"/>
    <xf numFmtId="0" fontId="14" fillId="0" borderId="0" xfId="0" applyFont="1" applyAlignment="1">
      <alignment horizontal="center" vertical="center"/>
    </xf>
    <xf numFmtId="0" fontId="14" fillId="0" borderId="2" xfId="1" applyFont="1" applyFill="1" applyBorder="1" applyAlignment="1">
      <alignment horizontal="left" vertical="top" wrapText="1" indent="4"/>
    </xf>
    <xf numFmtId="41" fontId="14" fillId="0" borderId="2" xfId="22" applyNumberFormat="1" applyFont="1" applyFill="1" applyBorder="1" applyAlignment="1">
      <alignment vertical="top" shrinkToFit="1"/>
    </xf>
    <xf numFmtId="41" fontId="15" fillId="0" borderId="2" xfId="0" applyNumberFormat="1" applyFont="1" applyFill="1" applyBorder="1" applyAlignment="1">
      <alignment vertical="top" shrinkToFit="1"/>
    </xf>
    <xf numFmtId="41" fontId="15" fillId="0" borderId="0" xfId="0" applyNumberFormat="1" applyFont="1" applyFill="1" applyBorder="1" applyAlignment="1">
      <alignment vertical="top" shrinkToFit="1"/>
    </xf>
    <xf numFmtId="41" fontId="14" fillId="0" borderId="0" xfId="0" applyNumberFormat="1" applyFont="1" applyFill="1" applyAlignment="1">
      <alignment vertical="top" shrinkToFit="1"/>
    </xf>
    <xf numFmtId="0" fontId="14" fillId="0" borderId="0" xfId="0" applyFont="1" applyFill="1"/>
    <xf numFmtId="0" fontId="5" fillId="0" borderId="2" xfId="1" applyFont="1" applyFill="1" applyBorder="1" applyAlignment="1">
      <alignment horizontal="center" vertical="center"/>
    </xf>
    <xf numFmtId="0" fontId="2" fillId="0" borderId="0" xfId="0" applyFont="1" applyFill="1" applyBorder="1" applyAlignment="1">
      <alignment horizontal="center" vertical="center"/>
    </xf>
    <xf numFmtId="0" fontId="2" fillId="0" borderId="0" xfId="1" applyFont="1" applyFill="1" applyBorder="1" applyAlignment="1">
      <alignment horizontal="center" vertical="center"/>
    </xf>
    <xf numFmtId="0" fontId="4" fillId="0" borderId="1" xfId="1" applyFont="1" applyFill="1" applyBorder="1" applyAlignment="1">
      <alignment horizontal="center" vertical="center" shrinkToFit="1"/>
    </xf>
    <xf numFmtId="0" fontId="4" fillId="0" borderId="3" xfId="1" applyFont="1" applyFill="1" applyBorder="1" applyAlignment="1">
      <alignment horizontal="center" vertical="center" shrinkToFit="1"/>
    </xf>
    <xf numFmtId="0" fontId="4" fillId="0" borderId="2" xfId="0" applyFont="1" applyFill="1" applyBorder="1" applyAlignment="1">
      <alignment horizontal="center" vertical="center"/>
    </xf>
    <xf numFmtId="0" fontId="2" fillId="0" borderId="0" xfId="0" applyFont="1" applyFill="1" applyAlignment="1">
      <alignment horizontal="center" vertical="center"/>
    </xf>
    <xf numFmtId="0" fontId="4" fillId="0" borderId="10" xfId="0" applyFont="1" applyFill="1" applyBorder="1" applyAlignment="1">
      <alignment horizontal="center" vertical="center"/>
    </xf>
    <xf numFmtId="0" fontId="4" fillId="0" borderId="14" xfId="0" applyFont="1" applyFill="1" applyBorder="1" applyAlignment="1">
      <alignment horizontal="center" vertical="center"/>
    </xf>
    <xf numFmtId="0" fontId="15" fillId="0" borderId="2" xfId="0" applyFont="1" applyBorder="1" applyAlignment="1">
      <alignment horizontal="center" vertical="center"/>
    </xf>
    <xf numFmtId="0" fontId="4" fillId="0" borderId="0" xfId="1" applyFont="1" applyFill="1" applyBorder="1" applyAlignment="1">
      <alignment horizontal="left" vertical="top" wrapText="1"/>
    </xf>
    <xf numFmtId="0" fontId="14"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1" applyFont="1" applyFill="1" applyBorder="1" applyAlignment="1">
      <alignment horizontal="center" vertical="center"/>
    </xf>
    <xf numFmtId="0" fontId="5" fillId="0" borderId="11" xfId="0" applyFont="1" applyBorder="1" applyAlignment="1">
      <alignment horizontal="center" vertical="center"/>
    </xf>
    <xf numFmtId="0" fontId="5" fillId="0" borderId="0" xfId="0" applyFont="1" applyBorder="1" applyAlignment="1">
      <alignment horizontal="center" vertical="center"/>
    </xf>
    <xf numFmtId="0" fontId="5" fillId="0" borderId="12" xfId="0" applyFont="1" applyBorder="1" applyAlignment="1">
      <alignment horizontal="center" vertical="center"/>
    </xf>
    <xf numFmtId="0" fontId="2" fillId="0" borderId="0" xfId="0" applyFont="1" applyBorder="1" applyAlignment="1">
      <alignment horizontal="center"/>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5" fillId="0" borderId="13" xfId="0" applyFont="1" applyBorder="1" applyAlignment="1">
      <alignment horizontal="left"/>
    </xf>
    <xf numFmtId="0" fontId="5" fillId="0" borderId="4" xfId="0" applyFont="1" applyBorder="1" applyAlignment="1">
      <alignment horizontal="left"/>
    </xf>
    <xf numFmtId="0" fontId="5" fillId="0" borderId="14" xfId="0" applyFont="1" applyBorder="1" applyAlignment="1">
      <alignment horizontal="left"/>
    </xf>
    <xf numFmtId="0" fontId="5" fillId="0" borderId="11" xfId="0" applyFont="1" applyBorder="1" applyAlignment="1">
      <alignment horizontal="center"/>
    </xf>
    <xf numFmtId="0" fontId="5" fillId="0" borderId="0" xfId="0" applyFont="1" applyBorder="1" applyAlignment="1">
      <alignment horizontal="center"/>
    </xf>
    <xf numFmtId="0" fontId="5" fillId="0" borderId="12" xfId="0" applyFont="1" applyBorder="1" applyAlignment="1">
      <alignment horizontal="center"/>
    </xf>
    <xf numFmtId="0" fontId="5" fillId="0" borderId="13" xfId="0" applyFont="1" applyBorder="1" applyAlignment="1">
      <alignment vertical="top" wrapText="1"/>
    </xf>
    <xf numFmtId="0" fontId="5" fillId="0" borderId="4" xfId="0" applyFont="1" applyBorder="1" applyAlignment="1">
      <alignment vertical="top" wrapText="1"/>
    </xf>
    <xf numFmtId="0" fontId="5" fillId="0" borderId="14" xfId="0" applyFont="1" applyBorder="1" applyAlignment="1">
      <alignment vertical="top" wrapText="1"/>
    </xf>
  </cellXfs>
  <cellStyles count="23">
    <cellStyle name="Comma 10" xfId="11"/>
    <cellStyle name="Comma 10 2" xfId="13"/>
    <cellStyle name="Comma 2" xfId="9"/>
    <cellStyle name="Comma 2 2" xfId="4"/>
    <cellStyle name="Comma 2 3" xfId="2"/>
    <cellStyle name="Comma 3" xfId="14"/>
    <cellStyle name="Comma 4" xfId="6"/>
    <cellStyle name="Comma 7" xfId="10"/>
    <cellStyle name="Comma 7 2" xfId="15"/>
    <cellStyle name="Normal 2" xfId="8"/>
    <cellStyle name="Normal 2 2" xfId="18"/>
    <cellStyle name="Normal 2 3" xfId="1"/>
    <cellStyle name="Normal 3" xfId="12"/>
    <cellStyle name="Normal 4" xfId="19"/>
    <cellStyle name="Normal 5" xfId="5"/>
    <cellStyle name="Normal 8" xfId="16"/>
    <cellStyle name="Normal_mask" xfId="22"/>
    <cellStyle name="เครื่องหมายจุลภาค 2" xfId="3"/>
    <cellStyle name="เครื่องหมายจุลภาค 3 2" xfId="20"/>
    <cellStyle name="เครื่องหมายจุลภาค 6" xfId="7"/>
    <cellStyle name="ปกติ" xfId="0" builtinId="0"/>
    <cellStyle name="ปกติ 2" xfId="17"/>
    <cellStyle name="ปกติ 4" xf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3333751</xdr:colOff>
      <xdr:row>0</xdr:row>
      <xdr:rowOff>95250</xdr:rowOff>
    </xdr:from>
    <xdr:ext cx="1590674" cy="1571625"/>
    <xdr:pic>
      <xdr:nvPicPr>
        <xdr:cNvPr id="2" name="image1.png">
          <a:extLst>
            <a:ext uri="{FF2B5EF4-FFF2-40B4-BE49-F238E27FC236}">
              <a16:creationId xmlns=""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019551" y="95250"/>
          <a:ext cx="1590674" cy="1571625"/>
        </a:xfrm>
        <a:prstGeom prst="rect">
          <a:avLst/>
        </a:prstGeom>
        <a:noFill/>
      </xdr:spPr>
    </xdr:pic>
    <xdr:clientData fLocksWithSheet="0"/>
  </xdr:oneCellAnchor>
  <xdr:twoCellAnchor>
    <xdr:from>
      <xdr:col>1</xdr:col>
      <xdr:colOff>6551084</xdr:colOff>
      <xdr:row>0</xdr:row>
      <xdr:rowOff>285750</xdr:rowOff>
    </xdr:from>
    <xdr:to>
      <xdr:col>1</xdr:col>
      <xdr:colOff>7916334</xdr:colOff>
      <xdr:row>2</xdr:row>
      <xdr:rowOff>275167</xdr:rowOff>
    </xdr:to>
    <xdr:sp macro="" textlink="">
      <xdr:nvSpPr>
        <xdr:cNvPr id="3" name="กล่องข้อความ 2"/>
        <xdr:cNvSpPr txBox="1"/>
      </xdr:nvSpPr>
      <xdr:spPr>
        <a:xfrm>
          <a:off x="7239001" y="285750"/>
          <a:ext cx="1365250"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chemeClr val="dk1"/>
              </a:solidFill>
              <a:effectLst/>
              <a:latin typeface="TH SarabunPSK" panose="020B0500040200020003" pitchFamily="34" charset="-34"/>
              <a:ea typeface="+mn-ea"/>
              <a:cs typeface="TH SarabunPSK" panose="020B0500040200020003" pitchFamily="34" charset="-34"/>
            </a:rPr>
            <a:t>กผ-แผน-002</a:t>
          </a:r>
          <a:br>
            <a:rPr lang="th-TH" sz="1600" b="1">
              <a:solidFill>
                <a:schemeClr val="dk1"/>
              </a:solidFill>
              <a:effectLst/>
              <a:latin typeface="TH SarabunPSK" panose="020B0500040200020003" pitchFamily="34" charset="-34"/>
              <a:ea typeface="+mn-ea"/>
              <a:cs typeface="TH SarabunPSK" panose="020B0500040200020003" pitchFamily="34" charset="-34"/>
            </a:rPr>
          </a:br>
          <a:r>
            <a:rPr lang="th-TH" sz="1600" b="1">
              <a:solidFill>
                <a:schemeClr val="dk1"/>
              </a:solidFill>
              <a:effectLst/>
              <a:latin typeface="TH SarabunPSK" panose="020B0500040200020003" pitchFamily="34" charset="-34"/>
              <a:ea typeface="+mn-ea"/>
              <a:cs typeface="TH SarabunPSK" panose="020B0500040200020003" pitchFamily="34" charset="-34"/>
            </a:rPr>
            <a:t>ส่วนงานสนับสนุน</a:t>
          </a:r>
          <a:endParaRPr lang="th-TH" sz="1600" b="1">
            <a:effectLst/>
            <a:latin typeface="TH SarabunPSK" panose="020B0500040200020003" pitchFamily="34" charset="-34"/>
            <a:cs typeface="TH SarabunPSK"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656167</xdr:colOff>
      <xdr:row>1</xdr:row>
      <xdr:rowOff>0</xdr:rowOff>
    </xdr:from>
    <xdr:to>
      <xdr:col>11</xdr:col>
      <xdr:colOff>476250</xdr:colOff>
      <xdr:row>3</xdr:row>
      <xdr:rowOff>74083</xdr:rowOff>
    </xdr:to>
    <xdr:sp macro="" textlink="">
      <xdr:nvSpPr>
        <xdr:cNvPr id="2" name="กล่องข้อความ 1"/>
        <xdr:cNvSpPr txBox="1"/>
      </xdr:nvSpPr>
      <xdr:spPr>
        <a:xfrm>
          <a:off x="10795000" y="296333"/>
          <a:ext cx="1365250"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chemeClr val="dk1"/>
              </a:solidFill>
              <a:effectLst/>
              <a:latin typeface="TH SarabunPSK" panose="020B0500040200020003" pitchFamily="34" charset="-34"/>
              <a:ea typeface="+mn-ea"/>
              <a:cs typeface="TH SarabunPSK" panose="020B0500040200020003" pitchFamily="34" charset="-34"/>
            </a:rPr>
            <a:t>กผ-แผน-002-0</a:t>
          </a:r>
          <a:r>
            <a:rPr lang="en-US" sz="1600" b="1">
              <a:solidFill>
                <a:schemeClr val="dk1"/>
              </a:solidFill>
              <a:effectLst/>
              <a:latin typeface="TH SarabunPSK" panose="020B0500040200020003" pitchFamily="34" charset="-34"/>
              <a:ea typeface="+mn-ea"/>
              <a:cs typeface="TH SarabunPSK" panose="020B0500040200020003" pitchFamily="34" charset="-34"/>
            </a:rPr>
            <a:t>1</a:t>
          </a:r>
          <a:r>
            <a:rPr lang="th-TH" sz="1600" b="1">
              <a:solidFill>
                <a:schemeClr val="dk1"/>
              </a:solidFill>
              <a:effectLst/>
              <a:latin typeface="TH SarabunPSK" panose="020B0500040200020003" pitchFamily="34" charset="-34"/>
              <a:ea typeface="+mn-ea"/>
              <a:cs typeface="TH SarabunPSK" panose="020B0500040200020003" pitchFamily="34" charset="-34"/>
            </a:rPr>
            <a:t/>
          </a:r>
          <a:br>
            <a:rPr lang="th-TH" sz="1600" b="1">
              <a:solidFill>
                <a:schemeClr val="dk1"/>
              </a:solidFill>
              <a:effectLst/>
              <a:latin typeface="TH SarabunPSK" panose="020B0500040200020003" pitchFamily="34" charset="-34"/>
              <a:ea typeface="+mn-ea"/>
              <a:cs typeface="TH SarabunPSK" panose="020B0500040200020003" pitchFamily="34" charset="-34"/>
            </a:rPr>
          </a:br>
          <a:r>
            <a:rPr lang="th-TH" sz="1600" b="1">
              <a:solidFill>
                <a:schemeClr val="dk1"/>
              </a:solidFill>
              <a:effectLst/>
              <a:latin typeface="TH SarabunPSK" panose="020B0500040200020003" pitchFamily="34" charset="-34"/>
              <a:ea typeface="+mn-ea"/>
              <a:cs typeface="TH SarabunPSK" panose="020B0500040200020003" pitchFamily="34" charset="-34"/>
            </a:rPr>
            <a:t>ส่วนงานสนับสนุน</a:t>
          </a:r>
          <a:endParaRPr lang="th-TH" sz="1600" b="1">
            <a:effectLst/>
            <a:latin typeface="TH SarabunPSK" panose="020B0500040200020003" pitchFamily="34" charset="-34"/>
            <a:cs typeface="TH SarabunPSK" panose="020B0500040200020003" pitchFamily="34" charset="-34"/>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762000</xdr:colOff>
      <xdr:row>1</xdr:row>
      <xdr:rowOff>0</xdr:rowOff>
    </xdr:from>
    <xdr:to>
      <xdr:col>17</xdr:col>
      <xdr:colOff>508000</xdr:colOff>
      <xdr:row>3</xdr:row>
      <xdr:rowOff>71437</xdr:rowOff>
    </xdr:to>
    <xdr:sp macro="" textlink="">
      <xdr:nvSpPr>
        <xdr:cNvPr id="2" name="กล่องข้อความ 1"/>
        <xdr:cNvSpPr txBox="1"/>
      </xdr:nvSpPr>
      <xdr:spPr>
        <a:xfrm>
          <a:off x="15347156" y="297656"/>
          <a:ext cx="1365250"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chemeClr val="dk1"/>
              </a:solidFill>
              <a:effectLst/>
              <a:latin typeface="TH SarabunPSK" panose="020B0500040200020003" pitchFamily="34" charset="-34"/>
              <a:ea typeface="+mn-ea"/>
              <a:cs typeface="TH SarabunPSK" panose="020B0500040200020003" pitchFamily="34" charset="-34"/>
            </a:rPr>
            <a:t>กผ-แผน-002-0</a:t>
          </a:r>
          <a:r>
            <a:rPr lang="en-US" sz="1600" b="1">
              <a:solidFill>
                <a:schemeClr val="dk1"/>
              </a:solidFill>
              <a:effectLst/>
              <a:latin typeface="TH SarabunPSK" panose="020B0500040200020003" pitchFamily="34" charset="-34"/>
              <a:ea typeface="+mn-ea"/>
              <a:cs typeface="TH SarabunPSK" panose="020B0500040200020003" pitchFamily="34" charset="-34"/>
            </a:rPr>
            <a:t>2</a:t>
          </a:r>
          <a:r>
            <a:rPr lang="th-TH" sz="1600" b="1">
              <a:solidFill>
                <a:schemeClr val="dk1"/>
              </a:solidFill>
              <a:effectLst/>
              <a:latin typeface="TH SarabunPSK" panose="020B0500040200020003" pitchFamily="34" charset="-34"/>
              <a:ea typeface="+mn-ea"/>
              <a:cs typeface="TH SarabunPSK" panose="020B0500040200020003" pitchFamily="34" charset="-34"/>
            </a:rPr>
            <a:t/>
          </a:r>
          <a:br>
            <a:rPr lang="th-TH" sz="1600" b="1">
              <a:solidFill>
                <a:schemeClr val="dk1"/>
              </a:solidFill>
              <a:effectLst/>
              <a:latin typeface="TH SarabunPSK" panose="020B0500040200020003" pitchFamily="34" charset="-34"/>
              <a:ea typeface="+mn-ea"/>
              <a:cs typeface="TH SarabunPSK" panose="020B0500040200020003" pitchFamily="34" charset="-34"/>
            </a:rPr>
          </a:br>
          <a:r>
            <a:rPr lang="th-TH" sz="1600" b="1">
              <a:solidFill>
                <a:schemeClr val="dk1"/>
              </a:solidFill>
              <a:effectLst/>
              <a:latin typeface="TH SarabunPSK" panose="020B0500040200020003" pitchFamily="34" charset="-34"/>
              <a:ea typeface="+mn-ea"/>
              <a:cs typeface="TH SarabunPSK" panose="020B0500040200020003" pitchFamily="34" charset="-34"/>
            </a:rPr>
            <a:t>ส่วนงานสนับสนุน</a:t>
          </a:r>
          <a:endParaRPr lang="th-TH" sz="1600" b="1">
            <a:effectLst/>
            <a:latin typeface="TH SarabunPSK" panose="020B0500040200020003" pitchFamily="34" charset="-34"/>
            <a:cs typeface="TH SarabunPSK" panose="020B0500040200020003" pitchFamily="34" charset="-34"/>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600075</xdr:colOff>
      <xdr:row>1</xdr:row>
      <xdr:rowOff>0</xdr:rowOff>
    </xdr:from>
    <xdr:to>
      <xdr:col>10</xdr:col>
      <xdr:colOff>460375</xdr:colOff>
      <xdr:row>3</xdr:row>
      <xdr:rowOff>133350</xdr:rowOff>
    </xdr:to>
    <xdr:sp macro="" textlink="">
      <xdr:nvSpPr>
        <xdr:cNvPr id="2" name="กล่องข้อความ 1"/>
        <xdr:cNvSpPr txBox="1"/>
      </xdr:nvSpPr>
      <xdr:spPr>
        <a:xfrm>
          <a:off x="8172450" y="266700"/>
          <a:ext cx="1365250" cy="6667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600" b="1">
              <a:solidFill>
                <a:schemeClr val="dk1"/>
              </a:solidFill>
              <a:effectLst/>
              <a:latin typeface="TH SarabunPSK" panose="020B0500040200020003" pitchFamily="34" charset="-34"/>
              <a:ea typeface="+mn-ea"/>
              <a:cs typeface="TH SarabunPSK" panose="020B0500040200020003" pitchFamily="34" charset="-34"/>
            </a:rPr>
            <a:t>กผ-แผน-002-0</a:t>
          </a:r>
          <a:r>
            <a:rPr lang="en-US" sz="1600" b="1">
              <a:solidFill>
                <a:schemeClr val="dk1"/>
              </a:solidFill>
              <a:effectLst/>
              <a:latin typeface="TH SarabunPSK" panose="020B0500040200020003" pitchFamily="34" charset="-34"/>
              <a:ea typeface="+mn-ea"/>
              <a:cs typeface="TH SarabunPSK" panose="020B0500040200020003" pitchFamily="34" charset="-34"/>
            </a:rPr>
            <a:t>3</a:t>
          </a:r>
          <a:r>
            <a:rPr lang="th-TH" sz="1600" b="1">
              <a:solidFill>
                <a:schemeClr val="dk1"/>
              </a:solidFill>
              <a:effectLst/>
              <a:latin typeface="TH SarabunPSK" panose="020B0500040200020003" pitchFamily="34" charset="-34"/>
              <a:ea typeface="+mn-ea"/>
              <a:cs typeface="TH SarabunPSK" panose="020B0500040200020003" pitchFamily="34" charset="-34"/>
            </a:rPr>
            <a:t/>
          </a:r>
          <a:br>
            <a:rPr lang="th-TH" sz="1600" b="1">
              <a:solidFill>
                <a:schemeClr val="dk1"/>
              </a:solidFill>
              <a:effectLst/>
              <a:latin typeface="TH SarabunPSK" panose="020B0500040200020003" pitchFamily="34" charset="-34"/>
              <a:ea typeface="+mn-ea"/>
              <a:cs typeface="TH SarabunPSK" panose="020B0500040200020003" pitchFamily="34" charset="-34"/>
            </a:rPr>
          </a:br>
          <a:r>
            <a:rPr lang="th-TH" sz="1600" b="1">
              <a:solidFill>
                <a:schemeClr val="dk1"/>
              </a:solidFill>
              <a:effectLst/>
              <a:latin typeface="TH SarabunPSK" panose="020B0500040200020003" pitchFamily="34" charset="-34"/>
              <a:ea typeface="+mn-ea"/>
              <a:cs typeface="TH SarabunPSK" panose="020B0500040200020003" pitchFamily="34" charset="-34"/>
            </a:rPr>
            <a:t>ส่วนงานสนับสนุน</a:t>
          </a:r>
          <a:endParaRPr lang="th-TH" sz="1600" b="1">
            <a:effectLst/>
            <a:latin typeface="TH SarabunPSK" panose="020B0500040200020003" pitchFamily="34" charset="-34"/>
            <a:cs typeface="TH SarabunPSK" panose="020B0500040200020003" pitchFamily="34" charset="-34"/>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201083</xdr:colOff>
      <xdr:row>0</xdr:row>
      <xdr:rowOff>31750</xdr:rowOff>
    </xdr:from>
    <xdr:to>
      <xdr:col>10</xdr:col>
      <xdr:colOff>582083</xdr:colOff>
      <xdr:row>1</xdr:row>
      <xdr:rowOff>264584</xdr:rowOff>
    </xdr:to>
    <xdr:sp macro="" textlink="">
      <xdr:nvSpPr>
        <xdr:cNvPr id="2" name="กล่องข้อความ 1"/>
        <xdr:cNvSpPr txBox="1"/>
      </xdr:nvSpPr>
      <xdr:spPr>
        <a:xfrm>
          <a:off x="9704916" y="31750"/>
          <a:ext cx="1365250" cy="52916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400" b="1">
              <a:solidFill>
                <a:schemeClr val="dk1"/>
              </a:solidFill>
              <a:effectLst/>
              <a:latin typeface="TH SarabunPSK" panose="020B0500040200020003" pitchFamily="34" charset="-34"/>
              <a:ea typeface="+mn-ea"/>
              <a:cs typeface="TH SarabunPSK" panose="020B0500040200020003" pitchFamily="34" charset="-34"/>
            </a:rPr>
            <a:t>กผ-แผน-002-0</a:t>
          </a:r>
          <a:r>
            <a:rPr lang="en-US" sz="1400" b="1">
              <a:solidFill>
                <a:schemeClr val="dk1"/>
              </a:solidFill>
              <a:effectLst/>
              <a:latin typeface="TH SarabunPSK" panose="020B0500040200020003" pitchFamily="34" charset="-34"/>
              <a:ea typeface="+mn-ea"/>
              <a:cs typeface="TH SarabunPSK" panose="020B0500040200020003" pitchFamily="34" charset="-34"/>
            </a:rPr>
            <a:t>4</a:t>
          </a:r>
          <a:r>
            <a:rPr lang="th-TH" sz="1400" b="1">
              <a:solidFill>
                <a:schemeClr val="dk1"/>
              </a:solidFill>
              <a:effectLst/>
              <a:latin typeface="TH SarabunPSK" panose="020B0500040200020003" pitchFamily="34" charset="-34"/>
              <a:ea typeface="+mn-ea"/>
              <a:cs typeface="TH SarabunPSK" panose="020B0500040200020003" pitchFamily="34" charset="-34"/>
            </a:rPr>
            <a:t/>
          </a:r>
          <a:br>
            <a:rPr lang="th-TH" sz="1400" b="1">
              <a:solidFill>
                <a:schemeClr val="dk1"/>
              </a:solidFill>
              <a:effectLst/>
              <a:latin typeface="TH SarabunPSK" panose="020B0500040200020003" pitchFamily="34" charset="-34"/>
              <a:ea typeface="+mn-ea"/>
              <a:cs typeface="TH SarabunPSK" panose="020B0500040200020003" pitchFamily="34" charset="-34"/>
            </a:rPr>
          </a:br>
          <a:r>
            <a:rPr lang="th-TH" sz="1400" b="1">
              <a:solidFill>
                <a:schemeClr val="dk1"/>
              </a:solidFill>
              <a:effectLst/>
              <a:latin typeface="TH SarabunPSK" panose="020B0500040200020003" pitchFamily="34" charset="-34"/>
              <a:ea typeface="+mn-ea"/>
              <a:cs typeface="TH SarabunPSK" panose="020B0500040200020003" pitchFamily="34" charset="-34"/>
            </a:rPr>
            <a:t>ส่วนงานสนับสนุน</a:t>
          </a:r>
          <a:endParaRPr lang="th-TH" sz="1400" b="1">
            <a:effectLst/>
            <a:latin typeface="TH SarabunPSK" panose="020B0500040200020003" pitchFamily="34" charset="-34"/>
            <a:cs typeface="TH SarabunPSK" panose="020B0500040200020003" pitchFamily="34" charset="-34"/>
          </a:endParaRPr>
        </a:p>
      </xdr:txBody>
    </xdr:sp>
    <xdr:clientData/>
  </xdr:twoCellAnchor>
</xdr:wsDr>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B15"/>
  <sheetViews>
    <sheetView tabSelected="1" view="pageBreakPreview" zoomScale="90" zoomScaleNormal="100" zoomScaleSheetLayoutView="90" workbookViewId="0">
      <selection activeCell="C4" sqref="C4"/>
    </sheetView>
  </sheetViews>
  <sheetFormatPr defaultRowHeight="26.25" x14ac:dyDescent="0.4"/>
  <cols>
    <col min="1" max="1" width="9" style="63"/>
    <col min="2" max="2" width="108.25" style="63" customWidth="1"/>
    <col min="3" max="16384" width="9" style="63"/>
  </cols>
  <sheetData>
    <row r="6" spans="2:2" ht="45.75" x14ac:dyDescent="0.4">
      <c r="B6" s="65" t="s">
        <v>98</v>
      </c>
    </row>
    <row r="7" spans="2:2" ht="45.75" x14ac:dyDescent="0.4">
      <c r="B7" s="65" t="s">
        <v>163</v>
      </c>
    </row>
    <row r="8" spans="2:2" ht="45.75" x14ac:dyDescent="0.4">
      <c r="B8" s="65" t="s">
        <v>0</v>
      </c>
    </row>
    <row r="9" spans="2:2" ht="45.75" x14ac:dyDescent="0.4">
      <c r="B9" s="65" t="s">
        <v>158</v>
      </c>
    </row>
    <row r="12" spans="2:2" x14ac:dyDescent="0.4">
      <c r="B12" s="64" t="s">
        <v>155</v>
      </c>
    </row>
    <row r="13" spans="2:2" x14ac:dyDescent="0.4">
      <c r="B13" s="64" t="s">
        <v>156</v>
      </c>
    </row>
    <row r="14" spans="2:2" x14ac:dyDescent="0.4">
      <c r="B14" s="64" t="s">
        <v>141</v>
      </c>
    </row>
    <row r="15" spans="2:2" x14ac:dyDescent="0.4">
      <c r="B15" s="64" t="s">
        <v>157</v>
      </c>
    </row>
  </sheetData>
  <pageMargins left="0.70866141732283472" right="0.31496062992125984" top="0.78740157480314965" bottom="0.3937007874015748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0"/>
  <sheetViews>
    <sheetView view="pageBreakPreview" zoomScale="90" zoomScaleNormal="100" zoomScaleSheetLayoutView="90" workbookViewId="0">
      <pane ySplit="6" topLeftCell="A7" activePane="bottomLeft" state="frozen"/>
      <selection pane="bottomLeft" activeCell="A2" sqref="A2:L2"/>
    </sheetView>
  </sheetViews>
  <sheetFormatPr defaultRowHeight="21" x14ac:dyDescent="0.35"/>
  <cols>
    <col min="1" max="1" width="50.625" style="9" customWidth="1"/>
    <col min="2" max="2" width="9.375" style="9" customWidth="1"/>
    <col min="3" max="4" width="11.125" style="9" customWidth="1"/>
    <col min="5" max="12" width="10.125" style="9" customWidth="1"/>
    <col min="13" max="13" width="9.875" style="9" bestFit="1" customWidth="1"/>
    <col min="14" max="248" width="9" style="9"/>
    <col min="249" max="249" width="47" style="9" customWidth="1"/>
    <col min="250" max="254" width="9.375" style="9" customWidth="1"/>
    <col min="255" max="255" width="10.875" style="9" customWidth="1"/>
    <col min="256" max="256" width="29.375" style="9" customWidth="1"/>
    <col min="257" max="504" width="9" style="9"/>
    <col min="505" max="505" width="47" style="9" customWidth="1"/>
    <col min="506" max="510" width="9.375" style="9" customWidth="1"/>
    <col min="511" max="511" width="10.875" style="9" customWidth="1"/>
    <col min="512" max="512" width="29.375" style="9" customWidth="1"/>
    <col min="513" max="760" width="9" style="9"/>
    <col min="761" max="761" width="47" style="9" customWidth="1"/>
    <col min="762" max="766" width="9.375" style="9" customWidth="1"/>
    <col min="767" max="767" width="10.875" style="9" customWidth="1"/>
    <col min="768" max="768" width="29.375" style="9" customWidth="1"/>
    <col min="769" max="1016" width="9" style="9"/>
    <col min="1017" max="1017" width="47" style="9" customWidth="1"/>
    <col min="1018" max="1022" width="9.375" style="9" customWidth="1"/>
    <col min="1023" max="1023" width="10.875" style="9" customWidth="1"/>
    <col min="1024" max="1024" width="29.375" style="9" customWidth="1"/>
    <col min="1025" max="1272" width="9" style="9"/>
    <col min="1273" max="1273" width="47" style="9" customWidth="1"/>
    <col min="1274" max="1278" width="9.375" style="9" customWidth="1"/>
    <col min="1279" max="1279" width="10.875" style="9" customWidth="1"/>
    <col min="1280" max="1280" width="29.375" style="9" customWidth="1"/>
    <col min="1281" max="1528" width="9" style="9"/>
    <col min="1529" max="1529" width="47" style="9" customWidth="1"/>
    <col min="1530" max="1534" width="9.375" style="9" customWidth="1"/>
    <col min="1535" max="1535" width="10.875" style="9" customWidth="1"/>
    <col min="1536" max="1536" width="29.375" style="9" customWidth="1"/>
    <col min="1537" max="1784" width="9" style="9"/>
    <col min="1785" max="1785" width="47" style="9" customWidth="1"/>
    <col min="1786" max="1790" width="9.375" style="9" customWidth="1"/>
    <col min="1791" max="1791" width="10.875" style="9" customWidth="1"/>
    <col min="1792" max="1792" width="29.375" style="9" customWidth="1"/>
    <col min="1793" max="2040" width="9" style="9"/>
    <col min="2041" max="2041" width="47" style="9" customWidth="1"/>
    <col min="2042" max="2046" width="9.375" style="9" customWidth="1"/>
    <col min="2047" max="2047" width="10.875" style="9" customWidth="1"/>
    <col min="2048" max="2048" width="29.375" style="9" customWidth="1"/>
    <col min="2049" max="2296" width="9" style="9"/>
    <col min="2297" max="2297" width="47" style="9" customWidth="1"/>
    <col min="2298" max="2302" width="9.375" style="9" customWidth="1"/>
    <col min="2303" max="2303" width="10.875" style="9" customWidth="1"/>
    <col min="2304" max="2304" width="29.375" style="9" customWidth="1"/>
    <col min="2305" max="2552" width="9" style="9"/>
    <col min="2553" max="2553" width="47" style="9" customWidth="1"/>
    <col min="2554" max="2558" width="9.375" style="9" customWidth="1"/>
    <col min="2559" max="2559" width="10.875" style="9" customWidth="1"/>
    <col min="2560" max="2560" width="29.375" style="9" customWidth="1"/>
    <col min="2561" max="2808" width="9" style="9"/>
    <col min="2809" max="2809" width="47" style="9" customWidth="1"/>
    <col min="2810" max="2814" width="9.375" style="9" customWidth="1"/>
    <col min="2815" max="2815" width="10.875" style="9" customWidth="1"/>
    <col min="2816" max="2816" width="29.375" style="9" customWidth="1"/>
    <col min="2817" max="3064" width="9" style="9"/>
    <col min="3065" max="3065" width="47" style="9" customWidth="1"/>
    <col min="3066" max="3070" width="9.375" style="9" customWidth="1"/>
    <col min="3071" max="3071" width="10.875" style="9" customWidth="1"/>
    <col min="3072" max="3072" width="29.375" style="9" customWidth="1"/>
    <col min="3073" max="3320" width="9" style="9"/>
    <col min="3321" max="3321" width="47" style="9" customWidth="1"/>
    <col min="3322" max="3326" width="9.375" style="9" customWidth="1"/>
    <col min="3327" max="3327" width="10.875" style="9" customWidth="1"/>
    <col min="3328" max="3328" width="29.375" style="9" customWidth="1"/>
    <col min="3329" max="3576" width="9" style="9"/>
    <col min="3577" max="3577" width="47" style="9" customWidth="1"/>
    <col min="3578" max="3582" width="9.375" style="9" customWidth="1"/>
    <col min="3583" max="3583" width="10.875" style="9" customWidth="1"/>
    <col min="3584" max="3584" width="29.375" style="9" customWidth="1"/>
    <col min="3585" max="3832" width="9" style="9"/>
    <col min="3833" max="3833" width="47" style="9" customWidth="1"/>
    <col min="3834" max="3838" width="9.375" style="9" customWidth="1"/>
    <col min="3839" max="3839" width="10.875" style="9" customWidth="1"/>
    <col min="3840" max="3840" width="29.375" style="9" customWidth="1"/>
    <col min="3841" max="4088" width="9" style="9"/>
    <col min="4089" max="4089" width="47" style="9" customWidth="1"/>
    <col min="4090" max="4094" width="9.375" style="9" customWidth="1"/>
    <col min="4095" max="4095" width="10.875" style="9" customWidth="1"/>
    <col min="4096" max="4096" width="29.375" style="9" customWidth="1"/>
    <col min="4097" max="4344" width="9" style="9"/>
    <col min="4345" max="4345" width="47" style="9" customWidth="1"/>
    <col min="4346" max="4350" width="9.375" style="9" customWidth="1"/>
    <col min="4351" max="4351" width="10.875" style="9" customWidth="1"/>
    <col min="4352" max="4352" width="29.375" style="9" customWidth="1"/>
    <col min="4353" max="4600" width="9" style="9"/>
    <col min="4601" max="4601" width="47" style="9" customWidth="1"/>
    <col min="4602" max="4606" width="9.375" style="9" customWidth="1"/>
    <col min="4607" max="4607" width="10.875" style="9" customWidth="1"/>
    <col min="4608" max="4608" width="29.375" style="9" customWidth="1"/>
    <col min="4609" max="4856" width="9" style="9"/>
    <col min="4857" max="4857" width="47" style="9" customWidth="1"/>
    <col min="4858" max="4862" width="9.375" style="9" customWidth="1"/>
    <col min="4863" max="4863" width="10.875" style="9" customWidth="1"/>
    <col min="4864" max="4864" width="29.375" style="9" customWidth="1"/>
    <col min="4865" max="5112" width="9" style="9"/>
    <col min="5113" max="5113" width="47" style="9" customWidth="1"/>
    <col min="5114" max="5118" width="9.375" style="9" customWidth="1"/>
    <col min="5119" max="5119" width="10.875" style="9" customWidth="1"/>
    <col min="5120" max="5120" width="29.375" style="9" customWidth="1"/>
    <col min="5121" max="5368" width="9" style="9"/>
    <col min="5369" max="5369" width="47" style="9" customWidth="1"/>
    <col min="5370" max="5374" width="9.375" style="9" customWidth="1"/>
    <col min="5375" max="5375" width="10.875" style="9" customWidth="1"/>
    <col min="5376" max="5376" width="29.375" style="9" customWidth="1"/>
    <col min="5377" max="5624" width="9" style="9"/>
    <col min="5625" max="5625" width="47" style="9" customWidth="1"/>
    <col min="5626" max="5630" width="9.375" style="9" customWidth="1"/>
    <col min="5631" max="5631" width="10.875" style="9" customWidth="1"/>
    <col min="5632" max="5632" width="29.375" style="9" customWidth="1"/>
    <col min="5633" max="5880" width="9" style="9"/>
    <col min="5881" max="5881" width="47" style="9" customWidth="1"/>
    <col min="5882" max="5886" width="9.375" style="9" customWidth="1"/>
    <col min="5887" max="5887" width="10.875" style="9" customWidth="1"/>
    <col min="5888" max="5888" width="29.375" style="9" customWidth="1"/>
    <col min="5889" max="6136" width="9" style="9"/>
    <col min="6137" max="6137" width="47" style="9" customWidth="1"/>
    <col min="6138" max="6142" width="9.375" style="9" customWidth="1"/>
    <col min="6143" max="6143" width="10.875" style="9" customWidth="1"/>
    <col min="6144" max="6144" width="29.375" style="9" customWidth="1"/>
    <col min="6145" max="6392" width="9" style="9"/>
    <col min="6393" max="6393" width="47" style="9" customWidth="1"/>
    <col min="6394" max="6398" width="9.375" style="9" customWidth="1"/>
    <col min="6399" max="6399" width="10.875" style="9" customWidth="1"/>
    <col min="6400" max="6400" width="29.375" style="9" customWidth="1"/>
    <col min="6401" max="6648" width="9" style="9"/>
    <col min="6649" max="6649" width="47" style="9" customWidth="1"/>
    <col min="6650" max="6654" width="9.375" style="9" customWidth="1"/>
    <col min="6655" max="6655" width="10.875" style="9" customWidth="1"/>
    <col min="6656" max="6656" width="29.375" style="9" customWidth="1"/>
    <col min="6657" max="6904" width="9" style="9"/>
    <col min="6905" max="6905" width="47" style="9" customWidth="1"/>
    <col min="6906" max="6910" width="9.375" style="9" customWidth="1"/>
    <col min="6911" max="6911" width="10.875" style="9" customWidth="1"/>
    <col min="6912" max="6912" width="29.375" style="9" customWidth="1"/>
    <col min="6913" max="7160" width="9" style="9"/>
    <col min="7161" max="7161" width="47" style="9" customWidth="1"/>
    <col min="7162" max="7166" width="9.375" style="9" customWidth="1"/>
    <col min="7167" max="7167" width="10.875" style="9" customWidth="1"/>
    <col min="7168" max="7168" width="29.375" style="9" customWidth="1"/>
    <col min="7169" max="7416" width="9" style="9"/>
    <col min="7417" max="7417" width="47" style="9" customWidth="1"/>
    <col min="7418" max="7422" width="9.375" style="9" customWidth="1"/>
    <col min="7423" max="7423" width="10.875" style="9" customWidth="1"/>
    <col min="7424" max="7424" width="29.375" style="9" customWidth="1"/>
    <col min="7425" max="7672" width="9" style="9"/>
    <col min="7673" max="7673" width="47" style="9" customWidth="1"/>
    <col min="7674" max="7678" width="9.375" style="9" customWidth="1"/>
    <col min="7679" max="7679" width="10.875" style="9" customWidth="1"/>
    <col min="7680" max="7680" width="29.375" style="9" customWidth="1"/>
    <col min="7681" max="7928" width="9" style="9"/>
    <col min="7929" max="7929" width="47" style="9" customWidth="1"/>
    <col min="7930" max="7934" width="9.375" style="9" customWidth="1"/>
    <col min="7935" max="7935" width="10.875" style="9" customWidth="1"/>
    <col min="7936" max="7936" width="29.375" style="9" customWidth="1"/>
    <col min="7937" max="8184" width="9" style="9"/>
    <col min="8185" max="8185" width="47" style="9" customWidth="1"/>
    <col min="8186" max="8190" width="9.375" style="9" customWidth="1"/>
    <col min="8191" max="8191" width="10.875" style="9" customWidth="1"/>
    <col min="8192" max="8192" width="29.375" style="9" customWidth="1"/>
    <col min="8193" max="8440" width="9" style="9"/>
    <col min="8441" max="8441" width="47" style="9" customWidth="1"/>
    <col min="8442" max="8446" width="9.375" style="9" customWidth="1"/>
    <col min="8447" max="8447" width="10.875" style="9" customWidth="1"/>
    <col min="8448" max="8448" width="29.375" style="9" customWidth="1"/>
    <col min="8449" max="8696" width="9" style="9"/>
    <col min="8697" max="8697" width="47" style="9" customWidth="1"/>
    <col min="8698" max="8702" width="9.375" style="9" customWidth="1"/>
    <col min="8703" max="8703" width="10.875" style="9" customWidth="1"/>
    <col min="8704" max="8704" width="29.375" style="9" customWidth="1"/>
    <col min="8705" max="8952" width="9" style="9"/>
    <col min="8953" max="8953" width="47" style="9" customWidth="1"/>
    <col min="8954" max="8958" width="9.375" style="9" customWidth="1"/>
    <col min="8959" max="8959" width="10.875" style="9" customWidth="1"/>
    <col min="8960" max="8960" width="29.375" style="9" customWidth="1"/>
    <col min="8961" max="9208" width="9" style="9"/>
    <col min="9209" max="9209" width="47" style="9" customWidth="1"/>
    <col min="9210" max="9214" width="9.375" style="9" customWidth="1"/>
    <col min="9215" max="9215" width="10.875" style="9" customWidth="1"/>
    <col min="9216" max="9216" width="29.375" style="9" customWidth="1"/>
    <col min="9217" max="9464" width="9" style="9"/>
    <col min="9465" max="9465" width="47" style="9" customWidth="1"/>
    <col min="9466" max="9470" width="9.375" style="9" customWidth="1"/>
    <col min="9471" max="9471" width="10.875" style="9" customWidth="1"/>
    <col min="9472" max="9472" width="29.375" style="9" customWidth="1"/>
    <col min="9473" max="9720" width="9" style="9"/>
    <col min="9721" max="9721" width="47" style="9" customWidth="1"/>
    <col min="9722" max="9726" width="9.375" style="9" customWidth="1"/>
    <col min="9727" max="9727" width="10.875" style="9" customWidth="1"/>
    <col min="9728" max="9728" width="29.375" style="9" customWidth="1"/>
    <col min="9729" max="9976" width="9" style="9"/>
    <col min="9977" max="9977" width="47" style="9" customWidth="1"/>
    <col min="9978" max="9982" width="9.375" style="9" customWidth="1"/>
    <col min="9983" max="9983" width="10.875" style="9" customWidth="1"/>
    <col min="9984" max="9984" width="29.375" style="9" customWidth="1"/>
    <col min="9985" max="10232" width="9" style="9"/>
    <col min="10233" max="10233" width="47" style="9" customWidth="1"/>
    <col min="10234" max="10238" width="9.375" style="9" customWidth="1"/>
    <col min="10239" max="10239" width="10.875" style="9" customWidth="1"/>
    <col min="10240" max="10240" width="29.375" style="9" customWidth="1"/>
    <col min="10241" max="10488" width="9" style="9"/>
    <col min="10489" max="10489" width="47" style="9" customWidth="1"/>
    <col min="10490" max="10494" width="9.375" style="9" customWidth="1"/>
    <col min="10495" max="10495" width="10.875" style="9" customWidth="1"/>
    <col min="10496" max="10496" width="29.375" style="9" customWidth="1"/>
    <col min="10497" max="10744" width="9" style="9"/>
    <col min="10745" max="10745" width="47" style="9" customWidth="1"/>
    <col min="10746" max="10750" width="9.375" style="9" customWidth="1"/>
    <col min="10751" max="10751" width="10.875" style="9" customWidth="1"/>
    <col min="10752" max="10752" width="29.375" style="9" customWidth="1"/>
    <col min="10753" max="11000" width="9" style="9"/>
    <col min="11001" max="11001" width="47" style="9" customWidth="1"/>
    <col min="11002" max="11006" width="9.375" style="9" customWidth="1"/>
    <col min="11007" max="11007" width="10.875" style="9" customWidth="1"/>
    <col min="11008" max="11008" width="29.375" style="9" customWidth="1"/>
    <col min="11009" max="11256" width="9" style="9"/>
    <col min="11257" max="11257" width="47" style="9" customWidth="1"/>
    <col min="11258" max="11262" width="9.375" style="9" customWidth="1"/>
    <col min="11263" max="11263" width="10.875" style="9" customWidth="1"/>
    <col min="11264" max="11264" width="29.375" style="9" customWidth="1"/>
    <col min="11265" max="11512" width="9" style="9"/>
    <col min="11513" max="11513" width="47" style="9" customWidth="1"/>
    <col min="11514" max="11518" width="9.375" style="9" customWidth="1"/>
    <col min="11519" max="11519" width="10.875" style="9" customWidth="1"/>
    <col min="11520" max="11520" width="29.375" style="9" customWidth="1"/>
    <col min="11521" max="11768" width="9" style="9"/>
    <col min="11769" max="11769" width="47" style="9" customWidth="1"/>
    <col min="11770" max="11774" width="9.375" style="9" customWidth="1"/>
    <col min="11775" max="11775" width="10.875" style="9" customWidth="1"/>
    <col min="11776" max="11776" width="29.375" style="9" customWidth="1"/>
    <col min="11777" max="12024" width="9" style="9"/>
    <col min="12025" max="12025" width="47" style="9" customWidth="1"/>
    <col min="12026" max="12030" width="9.375" style="9" customWidth="1"/>
    <col min="12031" max="12031" width="10.875" style="9" customWidth="1"/>
    <col min="12032" max="12032" width="29.375" style="9" customWidth="1"/>
    <col min="12033" max="12280" width="9" style="9"/>
    <col min="12281" max="12281" width="47" style="9" customWidth="1"/>
    <col min="12282" max="12286" width="9.375" style="9" customWidth="1"/>
    <col min="12287" max="12287" width="10.875" style="9" customWidth="1"/>
    <col min="12288" max="12288" width="29.375" style="9" customWidth="1"/>
    <col min="12289" max="12536" width="9" style="9"/>
    <col min="12537" max="12537" width="47" style="9" customWidth="1"/>
    <col min="12538" max="12542" width="9.375" style="9" customWidth="1"/>
    <col min="12543" max="12543" width="10.875" style="9" customWidth="1"/>
    <col min="12544" max="12544" width="29.375" style="9" customWidth="1"/>
    <col min="12545" max="12792" width="9" style="9"/>
    <col min="12793" max="12793" width="47" style="9" customWidth="1"/>
    <col min="12794" max="12798" width="9.375" style="9" customWidth="1"/>
    <col min="12799" max="12799" width="10.875" style="9" customWidth="1"/>
    <col min="12800" max="12800" width="29.375" style="9" customWidth="1"/>
    <col min="12801" max="13048" width="9" style="9"/>
    <col min="13049" max="13049" width="47" style="9" customWidth="1"/>
    <col min="13050" max="13054" width="9.375" style="9" customWidth="1"/>
    <col min="13055" max="13055" width="10.875" style="9" customWidth="1"/>
    <col min="13056" max="13056" width="29.375" style="9" customWidth="1"/>
    <col min="13057" max="13304" width="9" style="9"/>
    <col min="13305" max="13305" width="47" style="9" customWidth="1"/>
    <col min="13306" max="13310" width="9.375" style="9" customWidth="1"/>
    <col min="13311" max="13311" width="10.875" style="9" customWidth="1"/>
    <col min="13312" max="13312" width="29.375" style="9" customWidth="1"/>
    <col min="13313" max="13560" width="9" style="9"/>
    <col min="13561" max="13561" width="47" style="9" customWidth="1"/>
    <col min="13562" max="13566" width="9.375" style="9" customWidth="1"/>
    <col min="13567" max="13567" width="10.875" style="9" customWidth="1"/>
    <col min="13568" max="13568" width="29.375" style="9" customWidth="1"/>
    <col min="13569" max="13816" width="9" style="9"/>
    <col min="13817" max="13817" width="47" style="9" customWidth="1"/>
    <col min="13818" max="13822" width="9.375" style="9" customWidth="1"/>
    <col min="13823" max="13823" width="10.875" style="9" customWidth="1"/>
    <col min="13824" max="13824" width="29.375" style="9" customWidth="1"/>
    <col min="13825" max="14072" width="9" style="9"/>
    <col min="14073" max="14073" width="47" style="9" customWidth="1"/>
    <col min="14074" max="14078" width="9.375" style="9" customWidth="1"/>
    <col min="14079" max="14079" width="10.875" style="9" customWidth="1"/>
    <col min="14080" max="14080" width="29.375" style="9" customWidth="1"/>
    <col min="14081" max="14328" width="9" style="9"/>
    <col min="14329" max="14329" width="47" style="9" customWidth="1"/>
    <col min="14330" max="14334" width="9.375" style="9" customWidth="1"/>
    <col min="14335" max="14335" width="10.875" style="9" customWidth="1"/>
    <col min="14336" max="14336" width="29.375" style="9" customWidth="1"/>
    <col min="14337" max="14584" width="9" style="9"/>
    <col min="14585" max="14585" width="47" style="9" customWidth="1"/>
    <col min="14586" max="14590" width="9.375" style="9" customWidth="1"/>
    <col min="14591" max="14591" width="10.875" style="9" customWidth="1"/>
    <col min="14592" max="14592" width="29.375" style="9" customWidth="1"/>
    <col min="14593" max="14840" width="9" style="9"/>
    <col min="14841" max="14841" width="47" style="9" customWidth="1"/>
    <col min="14842" max="14846" width="9.375" style="9" customWidth="1"/>
    <col min="14847" max="14847" width="10.875" style="9" customWidth="1"/>
    <col min="14848" max="14848" width="29.375" style="9" customWidth="1"/>
    <col min="14849" max="15096" width="9" style="9"/>
    <col min="15097" max="15097" width="47" style="9" customWidth="1"/>
    <col min="15098" max="15102" width="9.375" style="9" customWidth="1"/>
    <col min="15103" max="15103" width="10.875" style="9" customWidth="1"/>
    <col min="15104" max="15104" width="29.375" style="9" customWidth="1"/>
    <col min="15105" max="15352" width="9" style="9"/>
    <col min="15353" max="15353" width="47" style="9" customWidth="1"/>
    <col min="15354" max="15358" width="9.375" style="9" customWidth="1"/>
    <col min="15359" max="15359" width="10.875" style="9" customWidth="1"/>
    <col min="15360" max="15360" width="29.375" style="9" customWidth="1"/>
    <col min="15361" max="15608" width="9" style="9"/>
    <col min="15609" max="15609" width="47" style="9" customWidth="1"/>
    <col min="15610" max="15614" width="9.375" style="9" customWidth="1"/>
    <col min="15615" max="15615" width="10.875" style="9" customWidth="1"/>
    <col min="15616" max="15616" width="29.375" style="9" customWidth="1"/>
    <col min="15617" max="15864" width="9" style="9"/>
    <col min="15865" max="15865" width="47" style="9" customWidth="1"/>
    <col min="15866" max="15870" width="9.375" style="9" customWidth="1"/>
    <col min="15871" max="15871" width="10.875" style="9" customWidth="1"/>
    <col min="15872" max="15872" width="29.375" style="9" customWidth="1"/>
    <col min="15873" max="16120" width="9" style="9"/>
    <col min="16121" max="16121" width="47" style="9" customWidth="1"/>
    <col min="16122" max="16126" width="9.375" style="9" customWidth="1"/>
    <col min="16127" max="16127" width="10.875" style="9" customWidth="1"/>
    <col min="16128" max="16128" width="29.375" style="9" customWidth="1"/>
    <col min="16129" max="16384" width="9" style="9"/>
  </cols>
  <sheetData>
    <row r="1" spans="1:12" ht="23.25" x14ac:dyDescent="0.35">
      <c r="A1" s="99" t="s">
        <v>164</v>
      </c>
      <c r="B1" s="99"/>
      <c r="C1" s="99"/>
      <c r="D1" s="99"/>
      <c r="E1" s="99"/>
      <c r="F1" s="99"/>
      <c r="G1" s="99"/>
      <c r="H1" s="99"/>
      <c r="I1" s="99"/>
      <c r="J1" s="99"/>
      <c r="K1" s="99"/>
      <c r="L1" s="99"/>
    </row>
    <row r="2" spans="1:12" ht="23.25" x14ac:dyDescent="0.35">
      <c r="A2" s="100" t="s">
        <v>0</v>
      </c>
      <c r="B2" s="100"/>
      <c r="C2" s="100"/>
      <c r="D2" s="100"/>
      <c r="E2" s="100"/>
      <c r="F2" s="100"/>
      <c r="G2" s="100"/>
      <c r="H2" s="100"/>
      <c r="I2" s="100"/>
      <c r="J2" s="100"/>
      <c r="K2" s="100"/>
      <c r="L2" s="100"/>
    </row>
    <row r="3" spans="1:12" ht="23.25" x14ac:dyDescent="0.35">
      <c r="A3" s="100" t="s">
        <v>144</v>
      </c>
      <c r="B3" s="100"/>
      <c r="C3" s="100"/>
      <c r="D3" s="100"/>
      <c r="E3" s="100"/>
      <c r="F3" s="100"/>
      <c r="G3" s="100"/>
      <c r="H3" s="100"/>
      <c r="I3" s="100"/>
      <c r="J3" s="100"/>
      <c r="K3" s="100"/>
      <c r="L3" s="100"/>
    </row>
    <row r="4" spans="1:12" ht="23.25" x14ac:dyDescent="0.35">
      <c r="A4" s="15"/>
      <c r="B4" s="15"/>
      <c r="C4" s="15"/>
      <c r="D4" s="15"/>
      <c r="E4" s="15"/>
      <c r="F4" s="15"/>
      <c r="G4" s="15"/>
      <c r="H4" s="15"/>
      <c r="I4" s="15"/>
      <c r="J4" s="30"/>
      <c r="K4" s="15"/>
      <c r="L4" s="15"/>
    </row>
    <row r="5" spans="1:12" x14ac:dyDescent="0.35">
      <c r="A5" s="101" t="s">
        <v>1</v>
      </c>
      <c r="B5" s="101" t="s">
        <v>24</v>
      </c>
      <c r="C5" s="103" t="s">
        <v>2</v>
      </c>
      <c r="D5" s="103"/>
      <c r="E5" s="98" t="s">
        <v>25</v>
      </c>
      <c r="F5" s="98"/>
      <c r="G5" s="98" t="s">
        <v>28</v>
      </c>
      <c r="H5" s="98"/>
      <c r="I5" s="98" t="s">
        <v>29</v>
      </c>
      <c r="J5" s="98"/>
      <c r="K5" s="98" t="s">
        <v>30</v>
      </c>
      <c r="L5" s="98"/>
    </row>
    <row r="6" spans="1:12" x14ac:dyDescent="0.35">
      <c r="A6" s="102"/>
      <c r="B6" s="102"/>
      <c r="C6" s="13" t="s">
        <v>26</v>
      </c>
      <c r="D6" s="14" t="s">
        <v>27</v>
      </c>
      <c r="E6" s="16" t="s">
        <v>26</v>
      </c>
      <c r="F6" s="16" t="s">
        <v>27</v>
      </c>
      <c r="G6" s="16" t="s">
        <v>26</v>
      </c>
      <c r="H6" s="16" t="s">
        <v>27</v>
      </c>
      <c r="I6" s="16" t="s">
        <v>26</v>
      </c>
      <c r="J6" s="16" t="s">
        <v>27</v>
      </c>
      <c r="K6" s="16" t="s">
        <v>26</v>
      </c>
      <c r="L6" s="16" t="s">
        <v>27</v>
      </c>
    </row>
    <row r="7" spans="1:12" x14ac:dyDescent="0.35">
      <c r="A7" s="1" t="s">
        <v>2</v>
      </c>
      <c r="B7" s="1"/>
      <c r="C7" s="11">
        <f>C8+C14+C63</f>
        <v>0</v>
      </c>
      <c r="D7" s="11">
        <f>D8+D14+D63</f>
        <v>0</v>
      </c>
      <c r="E7" s="11">
        <f>E8+E14+E63</f>
        <v>0</v>
      </c>
      <c r="F7" s="11">
        <f t="shared" ref="F7:L7" si="0">F8+F14+F63</f>
        <v>0</v>
      </c>
      <c r="G7" s="11">
        <f t="shared" si="0"/>
        <v>0</v>
      </c>
      <c r="H7" s="11">
        <f t="shared" si="0"/>
        <v>0</v>
      </c>
      <c r="I7" s="11">
        <f t="shared" si="0"/>
        <v>0</v>
      </c>
      <c r="J7" s="11">
        <f t="shared" si="0"/>
        <v>0</v>
      </c>
      <c r="K7" s="11">
        <f t="shared" si="0"/>
        <v>0</v>
      </c>
      <c r="L7" s="11">
        <f t="shared" si="0"/>
        <v>0</v>
      </c>
    </row>
    <row r="8" spans="1:12" x14ac:dyDescent="0.35">
      <c r="A8" s="2" t="s">
        <v>73</v>
      </c>
      <c r="B8" s="24"/>
      <c r="C8" s="11">
        <f t="shared" ref="C8:D10" si="1">C9</f>
        <v>0</v>
      </c>
      <c r="D8" s="11">
        <f t="shared" si="1"/>
        <v>0</v>
      </c>
      <c r="E8" s="11">
        <f t="shared" ref="E8:L10" si="2">E9</f>
        <v>0</v>
      </c>
      <c r="F8" s="11">
        <f t="shared" si="2"/>
        <v>0</v>
      </c>
      <c r="G8" s="11">
        <f t="shared" si="2"/>
        <v>0</v>
      </c>
      <c r="H8" s="11">
        <f t="shared" si="2"/>
        <v>0</v>
      </c>
      <c r="I8" s="11">
        <f t="shared" si="2"/>
        <v>0</v>
      </c>
      <c r="J8" s="11">
        <f t="shared" si="2"/>
        <v>0</v>
      </c>
      <c r="K8" s="11">
        <f t="shared" si="2"/>
        <v>0</v>
      </c>
      <c r="L8" s="11">
        <f t="shared" si="2"/>
        <v>0</v>
      </c>
    </row>
    <row r="9" spans="1:12" ht="42" x14ac:dyDescent="0.35">
      <c r="A9" s="54" t="s">
        <v>128</v>
      </c>
      <c r="B9" s="24"/>
      <c r="C9" s="11">
        <f t="shared" si="1"/>
        <v>0</v>
      </c>
      <c r="D9" s="11">
        <f t="shared" si="1"/>
        <v>0</v>
      </c>
      <c r="E9" s="11">
        <f t="shared" si="2"/>
        <v>0</v>
      </c>
      <c r="F9" s="11">
        <f t="shared" si="2"/>
        <v>0</v>
      </c>
      <c r="G9" s="11">
        <f t="shared" si="2"/>
        <v>0</v>
      </c>
      <c r="H9" s="11">
        <f t="shared" si="2"/>
        <v>0</v>
      </c>
      <c r="I9" s="11">
        <f t="shared" si="2"/>
        <v>0</v>
      </c>
      <c r="J9" s="11">
        <f t="shared" si="2"/>
        <v>0</v>
      </c>
      <c r="K9" s="11">
        <f t="shared" si="2"/>
        <v>0</v>
      </c>
      <c r="L9" s="11">
        <f t="shared" si="2"/>
        <v>0</v>
      </c>
    </row>
    <row r="10" spans="1:12" ht="42" x14ac:dyDescent="0.35">
      <c r="A10" s="54" t="s">
        <v>3</v>
      </c>
      <c r="B10" s="23"/>
      <c r="C10" s="11">
        <f t="shared" si="1"/>
        <v>0</v>
      </c>
      <c r="D10" s="11">
        <f t="shared" si="1"/>
        <v>0</v>
      </c>
      <c r="E10" s="11">
        <f t="shared" si="2"/>
        <v>0</v>
      </c>
      <c r="F10" s="11">
        <f t="shared" si="2"/>
        <v>0</v>
      </c>
      <c r="G10" s="11">
        <f t="shared" si="2"/>
        <v>0</v>
      </c>
      <c r="H10" s="11">
        <f t="shared" si="2"/>
        <v>0</v>
      </c>
      <c r="I10" s="11">
        <f t="shared" si="2"/>
        <v>0</v>
      </c>
      <c r="J10" s="11">
        <f t="shared" si="2"/>
        <v>0</v>
      </c>
      <c r="K10" s="11">
        <f t="shared" si="2"/>
        <v>0</v>
      </c>
      <c r="L10" s="11">
        <f t="shared" si="2"/>
        <v>0</v>
      </c>
    </row>
    <row r="11" spans="1:12" ht="42" x14ac:dyDescent="0.35">
      <c r="A11" s="17" t="s">
        <v>31</v>
      </c>
      <c r="B11" s="23"/>
      <c r="C11" s="11">
        <f>C13</f>
        <v>0</v>
      </c>
      <c r="D11" s="11">
        <f>D13</f>
        <v>0</v>
      </c>
      <c r="E11" s="11">
        <f t="shared" ref="E11:L11" si="3">E13</f>
        <v>0</v>
      </c>
      <c r="F11" s="11">
        <f t="shared" si="3"/>
        <v>0</v>
      </c>
      <c r="G11" s="11">
        <f t="shared" si="3"/>
        <v>0</v>
      </c>
      <c r="H11" s="11">
        <f t="shared" si="3"/>
        <v>0</v>
      </c>
      <c r="I11" s="11">
        <f t="shared" si="3"/>
        <v>0</v>
      </c>
      <c r="J11" s="11">
        <f t="shared" si="3"/>
        <v>0</v>
      </c>
      <c r="K11" s="11">
        <f t="shared" si="3"/>
        <v>0</v>
      </c>
      <c r="L11" s="11">
        <f t="shared" si="3"/>
        <v>0</v>
      </c>
    </row>
    <row r="12" spans="1:12" x14ac:dyDescent="0.35">
      <c r="A12" s="17" t="s">
        <v>99</v>
      </c>
      <c r="B12" s="23"/>
      <c r="C12" s="11"/>
      <c r="D12" s="11"/>
      <c r="E12" s="3"/>
      <c r="F12" s="3"/>
      <c r="G12" s="3"/>
      <c r="H12" s="3"/>
      <c r="I12" s="3"/>
      <c r="J12" s="3"/>
      <c r="K12" s="3"/>
      <c r="L12" s="3"/>
    </row>
    <row r="13" spans="1:12" x14ac:dyDescent="0.35">
      <c r="A13" s="55" t="s">
        <v>129</v>
      </c>
      <c r="B13" s="23" t="s">
        <v>32</v>
      </c>
      <c r="C13" s="3">
        <f>E13+G13+I13+K13</f>
        <v>0</v>
      </c>
      <c r="D13" s="3">
        <f>F13+H13+J13+L13</f>
        <v>0</v>
      </c>
      <c r="E13" s="5"/>
      <c r="F13" s="5"/>
      <c r="G13" s="5"/>
      <c r="H13" s="5"/>
      <c r="I13" s="5"/>
      <c r="J13" s="5"/>
      <c r="K13" s="5"/>
      <c r="L13" s="5"/>
    </row>
    <row r="14" spans="1:12" x14ac:dyDescent="0.35">
      <c r="A14" s="6" t="s">
        <v>20</v>
      </c>
      <c r="B14" s="19"/>
      <c r="C14" s="3">
        <f>C15</f>
        <v>0</v>
      </c>
      <c r="D14" s="3">
        <f t="shared" ref="D14:L14" si="4">D15</f>
        <v>0</v>
      </c>
      <c r="E14" s="3">
        <f t="shared" si="4"/>
        <v>0</v>
      </c>
      <c r="F14" s="3">
        <f t="shared" si="4"/>
        <v>0</v>
      </c>
      <c r="G14" s="3">
        <f t="shared" si="4"/>
        <v>0</v>
      </c>
      <c r="H14" s="3">
        <f t="shared" si="4"/>
        <v>0</v>
      </c>
      <c r="I14" s="3">
        <f t="shared" si="4"/>
        <v>0</v>
      </c>
      <c r="J14" s="3">
        <f t="shared" si="4"/>
        <v>0</v>
      </c>
      <c r="K14" s="3">
        <f t="shared" si="4"/>
        <v>0</v>
      </c>
      <c r="L14" s="3">
        <f t="shared" si="4"/>
        <v>0</v>
      </c>
    </row>
    <row r="15" spans="1:12" ht="42" x14ac:dyDescent="0.35">
      <c r="A15" s="54" t="s">
        <v>139</v>
      </c>
      <c r="B15" s="19"/>
      <c r="C15" s="3">
        <f>C19+C36+C51</f>
        <v>0</v>
      </c>
      <c r="D15" s="3">
        <f t="shared" ref="D15:L15" si="5">D19+D36+D51</f>
        <v>0</v>
      </c>
      <c r="E15" s="3">
        <f t="shared" si="5"/>
        <v>0</v>
      </c>
      <c r="F15" s="3">
        <f t="shared" si="5"/>
        <v>0</v>
      </c>
      <c r="G15" s="3">
        <f t="shared" si="5"/>
        <v>0</v>
      </c>
      <c r="H15" s="3">
        <f t="shared" si="5"/>
        <v>0</v>
      </c>
      <c r="I15" s="3">
        <f t="shared" si="5"/>
        <v>0</v>
      </c>
      <c r="J15" s="3">
        <f t="shared" si="5"/>
        <v>0</v>
      </c>
      <c r="K15" s="3">
        <f t="shared" si="5"/>
        <v>0</v>
      </c>
      <c r="L15" s="3">
        <f t="shared" si="5"/>
        <v>0</v>
      </c>
    </row>
    <row r="16" spans="1:12" ht="42" x14ac:dyDescent="0.35">
      <c r="A16" s="17" t="s">
        <v>33</v>
      </c>
      <c r="B16" s="19"/>
      <c r="C16" s="3">
        <f>C19</f>
        <v>0</v>
      </c>
      <c r="D16" s="3">
        <f>D20</f>
        <v>0</v>
      </c>
      <c r="E16" s="3">
        <f t="shared" ref="E16:L16" si="6">E20</f>
        <v>0</v>
      </c>
      <c r="F16" s="3">
        <f t="shared" si="6"/>
        <v>0</v>
      </c>
      <c r="G16" s="3">
        <f>G20</f>
        <v>0</v>
      </c>
      <c r="H16" s="3">
        <f t="shared" si="6"/>
        <v>0</v>
      </c>
      <c r="I16" s="3">
        <f t="shared" si="6"/>
        <v>0</v>
      </c>
      <c r="J16" s="3">
        <f t="shared" si="6"/>
        <v>0</v>
      </c>
      <c r="K16" s="3">
        <f t="shared" si="6"/>
        <v>0</v>
      </c>
      <c r="L16" s="3">
        <f t="shared" si="6"/>
        <v>0</v>
      </c>
    </row>
    <row r="17" spans="1:13" ht="42" x14ac:dyDescent="0.35">
      <c r="A17" s="20" t="s">
        <v>34</v>
      </c>
      <c r="B17" s="23" t="s">
        <v>43</v>
      </c>
      <c r="C17" s="5"/>
      <c r="D17" s="5"/>
      <c r="E17" s="5"/>
      <c r="F17" s="5"/>
      <c r="G17" s="5"/>
      <c r="H17" s="5"/>
      <c r="I17" s="5"/>
      <c r="J17" s="5"/>
      <c r="K17" s="5"/>
      <c r="L17" s="5"/>
    </row>
    <row r="18" spans="1:13" x14ac:dyDescent="0.35">
      <c r="A18" s="20" t="s">
        <v>35</v>
      </c>
      <c r="B18" s="23" t="s">
        <v>44</v>
      </c>
      <c r="C18" s="5">
        <v>80</v>
      </c>
      <c r="D18" s="5">
        <v>80</v>
      </c>
      <c r="E18" s="5"/>
      <c r="F18" s="5"/>
      <c r="G18" s="5"/>
      <c r="H18" s="5"/>
      <c r="I18" s="5"/>
      <c r="J18" s="5"/>
      <c r="K18" s="5">
        <v>0</v>
      </c>
      <c r="L18" s="5"/>
    </row>
    <row r="19" spans="1:13" x14ac:dyDescent="0.35">
      <c r="A19" s="17" t="s">
        <v>10</v>
      </c>
      <c r="B19" s="23"/>
      <c r="C19" s="5">
        <f>C30</f>
        <v>0</v>
      </c>
      <c r="D19" s="5">
        <f>D30</f>
        <v>0</v>
      </c>
      <c r="E19" s="5">
        <f>E30</f>
        <v>0</v>
      </c>
      <c r="F19" s="5">
        <f t="shared" ref="F19:L19" si="7">F30</f>
        <v>0</v>
      </c>
      <c r="G19" s="5">
        <f>G30</f>
        <v>0</v>
      </c>
      <c r="H19" s="5">
        <f t="shared" si="7"/>
        <v>0</v>
      </c>
      <c r="I19" s="5">
        <f>I30</f>
        <v>0</v>
      </c>
      <c r="J19" s="5">
        <f t="shared" si="7"/>
        <v>0</v>
      </c>
      <c r="K19" s="5">
        <f t="shared" si="7"/>
        <v>0</v>
      </c>
      <c r="L19" s="5">
        <f t="shared" si="7"/>
        <v>0</v>
      </c>
    </row>
    <row r="20" spans="1:13" x14ac:dyDescent="0.35">
      <c r="A20" s="17" t="s">
        <v>99</v>
      </c>
      <c r="B20" s="19"/>
      <c r="C20" s="3"/>
      <c r="D20" s="3"/>
      <c r="E20" s="3"/>
      <c r="F20" s="3"/>
      <c r="G20" s="3"/>
      <c r="H20" s="3"/>
      <c r="I20" s="3"/>
      <c r="J20" s="3"/>
      <c r="K20" s="3"/>
      <c r="L20" s="3"/>
      <c r="M20" s="27" t="s">
        <v>47</v>
      </c>
    </row>
    <row r="21" spans="1:13" x14ac:dyDescent="0.35">
      <c r="A21" s="22" t="s">
        <v>39</v>
      </c>
      <c r="B21" s="23"/>
      <c r="C21" s="5"/>
      <c r="D21" s="5"/>
      <c r="E21" s="5"/>
      <c r="F21" s="5"/>
      <c r="G21" s="5"/>
      <c r="H21" s="5"/>
      <c r="I21" s="5"/>
      <c r="J21" s="5"/>
      <c r="K21" s="5"/>
      <c r="L21" s="5"/>
    </row>
    <row r="22" spans="1:13" x14ac:dyDescent="0.35">
      <c r="A22" s="20" t="s">
        <v>65</v>
      </c>
      <c r="B22" s="23" t="s">
        <v>45</v>
      </c>
      <c r="C22" s="5"/>
      <c r="D22" s="5"/>
      <c r="E22" s="5"/>
      <c r="F22" s="5"/>
      <c r="G22" s="5"/>
      <c r="H22" s="5"/>
      <c r="I22" s="5"/>
      <c r="J22" s="5"/>
      <c r="K22" s="5"/>
      <c r="L22" s="5"/>
    </row>
    <row r="23" spans="1:13" x14ac:dyDescent="0.35">
      <c r="A23" s="20" t="s">
        <v>66</v>
      </c>
      <c r="B23" s="23" t="s">
        <v>43</v>
      </c>
      <c r="C23" s="5"/>
      <c r="D23" s="5"/>
      <c r="E23" s="5"/>
      <c r="F23" s="5"/>
      <c r="G23" s="5"/>
      <c r="H23" s="5"/>
      <c r="I23" s="5"/>
      <c r="J23" s="5"/>
      <c r="K23" s="5"/>
      <c r="L23" s="5"/>
    </row>
    <row r="24" spans="1:13" x14ac:dyDescent="0.35">
      <c r="A24" s="22" t="s">
        <v>40</v>
      </c>
      <c r="B24" s="23"/>
      <c r="C24" s="5"/>
      <c r="D24" s="5"/>
      <c r="E24" s="5"/>
      <c r="F24" s="5"/>
      <c r="G24" s="5"/>
      <c r="H24" s="5"/>
      <c r="I24" s="5"/>
      <c r="J24" s="5"/>
      <c r="K24" s="5"/>
      <c r="L24" s="5"/>
    </row>
    <row r="25" spans="1:13" x14ac:dyDescent="0.35">
      <c r="A25" s="20" t="s">
        <v>64</v>
      </c>
      <c r="B25" s="23" t="s">
        <v>44</v>
      </c>
      <c r="C25" s="5">
        <v>90</v>
      </c>
      <c r="D25" s="5">
        <v>90</v>
      </c>
      <c r="E25" s="5"/>
      <c r="F25" s="5"/>
      <c r="G25" s="5"/>
      <c r="H25" s="5"/>
      <c r="I25" s="5"/>
      <c r="J25" s="5"/>
      <c r="K25" s="5">
        <v>0</v>
      </c>
      <c r="L25" s="5">
        <v>0</v>
      </c>
    </row>
    <row r="26" spans="1:13" x14ac:dyDescent="0.35">
      <c r="A26" s="22" t="s">
        <v>41</v>
      </c>
      <c r="B26" s="23"/>
      <c r="C26" s="5"/>
      <c r="D26" s="5"/>
      <c r="E26" s="5"/>
      <c r="F26" s="5"/>
      <c r="G26" s="5"/>
      <c r="H26" s="5"/>
      <c r="I26" s="5"/>
      <c r="J26" s="5"/>
      <c r="K26" s="5"/>
      <c r="L26" s="5"/>
    </row>
    <row r="27" spans="1:13" x14ac:dyDescent="0.35">
      <c r="A27" s="20" t="s">
        <v>67</v>
      </c>
      <c r="B27" s="23" t="s">
        <v>44</v>
      </c>
      <c r="C27" s="5">
        <v>90</v>
      </c>
      <c r="D27" s="5">
        <v>90</v>
      </c>
      <c r="E27" s="5"/>
      <c r="F27" s="5"/>
      <c r="G27" s="5"/>
      <c r="H27" s="5"/>
      <c r="I27" s="5"/>
      <c r="J27" s="5"/>
      <c r="K27" s="5">
        <v>0</v>
      </c>
      <c r="L27" s="5">
        <v>0</v>
      </c>
    </row>
    <row r="28" spans="1:13" x14ac:dyDescent="0.35">
      <c r="A28" s="22" t="s">
        <v>42</v>
      </c>
      <c r="B28" s="23"/>
      <c r="C28" s="5"/>
      <c r="D28" s="5"/>
      <c r="E28" s="5"/>
      <c r="F28" s="5"/>
      <c r="G28" s="5"/>
      <c r="H28" s="5"/>
      <c r="I28" s="5"/>
      <c r="J28" s="5"/>
      <c r="K28" s="5"/>
      <c r="L28" s="5"/>
    </row>
    <row r="29" spans="1:13" x14ac:dyDescent="0.35">
      <c r="A29" s="20" t="s">
        <v>90</v>
      </c>
      <c r="B29" s="23" t="s">
        <v>32</v>
      </c>
      <c r="C29" s="5">
        <f>C32</f>
        <v>0</v>
      </c>
      <c r="D29" s="5">
        <f t="shared" ref="D29:L29" si="8">D32</f>
        <v>0</v>
      </c>
      <c r="E29" s="5">
        <f t="shared" si="8"/>
        <v>0</v>
      </c>
      <c r="F29" s="5">
        <f t="shared" si="8"/>
        <v>0</v>
      </c>
      <c r="G29" s="5">
        <f t="shared" si="8"/>
        <v>0</v>
      </c>
      <c r="H29" s="5">
        <f t="shared" si="8"/>
        <v>0</v>
      </c>
      <c r="I29" s="5">
        <f t="shared" si="8"/>
        <v>0</v>
      </c>
      <c r="J29" s="5">
        <f t="shared" si="8"/>
        <v>0</v>
      </c>
      <c r="K29" s="5">
        <f t="shared" si="8"/>
        <v>0</v>
      </c>
      <c r="L29" s="5">
        <f t="shared" si="8"/>
        <v>0</v>
      </c>
      <c r="M29" s="27" t="s">
        <v>46</v>
      </c>
    </row>
    <row r="30" spans="1:13" x14ac:dyDescent="0.35">
      <c r="A30" s="20" t="s">
        <v>130</v>
      </c>
      <c r="B30" s="23" t="s">
        <v>32</v>
      </c>
      <c r="C30" s="5">
        <f>C31+C32</f>
        <v>0</v>
      </c>
      <c r="D30" s="5">
        <f t="shared" ref="D30:L30" si="9">D31+D32</f>
        <v>0</v>
      </c>
      <c r="E30" s="5">
        <f t="shared" si="9"/>
        <v>0</v>
      </c>
      <c r="F30" s="5">
        <f t="shared" si="9"/>
        <v>0</v>
      </c>
      <c r="G30" s="5">
        <f t="shared" si="9"/>
        <v>0</v>
      </c>
      <c r="H30" s="5">
        <f t="shared" si="9"/>
        <v>0</v>
      </c>
      <c r="I30" s="5">
        <f t="shared" si="9"/>
        <v>0</v>
      </c>
      <c r="J30" s="5">
        <f t="shared" si="9"/>
        <v>0</v>
      </c>
      <c r="K30" s="5">
        <f t="shared" si="9"/>
        <v>0</v>
      </c>
      <c r="L30" s="5">
        <f t="shared" si="9"/>
        <v>0</v>
      </c>
    </row>
    <row r="31" spans="1:13" x14ac:dyDescent="0.35">
      <c r="A31" s="12" t="s">
        <v>131</v>
      </c>
      <c r="B31" s="23"/>
      <c r="C31" s="5"/>
      <c r="D31" s="5"/>
      <c r="E31" s="5"/>
      <c r="F31" s="5"/>
      <c r="G31" s="5"/>
      <c r="H31" s="5"/>
      <c r="I31" s="5"/>
      <c r="J31" s="5"/>
      <c r="K31" s="5"/>
      <c r="L31" s="5"/>
    </row>
    <row r="32" spans="1:13" x14ac:dyDescent="0.35">
      <c r="A32" s="12" t="s">
        <v>132</v>
      </c>
      <c r="B32" s="23" t="s">
        <v>32</v>
      </c>
      <c r="C32" s="5">
        <f>I32+K32+E32+G32</f>
        <v>0</v>
      </c>
      <c r="D32" s="5">
        <f>J32+L32+F32+H32</f>
        <v>0</v>
      </c>
      <c r="E32" s="5"/>
      <c r="F32" s="5"/>
      <c r="G32" s="5"/>
      <c r="H32" s="5"/>
      <c r="I32" s="5"/>
      <c r="J32" s="5"/>
      <c r="K32" s="5"/>
      <c r="L32" s="5"/>
    </row>
    <row r="33" spans="1:12" ht="63" x14ac:dyDescent="0.35">
      <c r="A33" s="17" t="s">
        <v>38</v>
      </c>
      <c r="B33" s="24"/>
      <c r="C33" s="3">
        <f>C36</f>
        <v>0</v>
      </c>
      <c r="D33" s="3">
        <f t="shared" ref="D33:L33" si="10">D36</f>
        <v>0</v>
      </c>
      <c r="E33" s="3">
        <f t="shared" si="10"/>
        <v>0</v>
      </c>
      <c r="F33" s="3">
        <f t="shared" si="10"/>
        <v>0</v>
      </c>
      <c r="G33" s="3">
        <f t="shared" si="10"/>
        <v>0</v>
      </c>
      <c r="H33" s="3">
        <f t="shared" si="10"/>
        <v>0</v>
      </c>
      <c r="I33" s="3">
        <f t="shared" si="10"/>
        <v>0</v>
      </c>
      <c r="J33" s="3">
        <f t="shared" si="10"/>
        <v>0</v>
      </c>
      <c r="K33" s="3">
        <f t="shared" si="10"/>
        <v>0</v>
      </c>
      <c r="L33" s="3">
        <f t="shared" si="10"/>
        <v>0</v>
      </c>
    </row>
    <row r="34" spans="1:12" x14ac:dyDescent="0.35">
      <c r="A34" s="20" t="s">
        <v>36</v>
      </c>
      <c r="B34" s="24" t="s">
        <v>43</v>
      </c>
      <c r="C34" s="5"/>
      <c r="D34" s="5"/>
      <c r="E34" s="5"/>
      <c r="F34" s="5"/>
      <c r="G34" s="5"/>
      <c r="H34" s="5"/>
      <c r="I34" s="5"/>
      <c r="J34" s="5"/>
      <c r="K34" s="5"/>
      <c r="L34" s="5"/>
    </row>
    <row r="35" spans="1:12" ht="42" x14ac:dyDescent="0.35">
      <c r="A35" s="20" t="s">
        <v>37</v>
      </c>
      <c r="B35" s="24" t="s">
        <v>44</v>
      </c>
      <c r="C35" s="5">
        <v>85</v>
      </c>
      <c r="D35" s="5">
        <v>85</v>
      </c>
      <c r="E35" s="5"/>
      <c r="F35" s="5"/>
      <c r="G35" s="5"/>
      <c r="H35" s="5"/>
      <c r="I35" s="5"/>
      <c r="J35" s="5"/>
      <c r="K35" s="5">
        <v>0</v>
      </c>
      <c r="L35" s="5">
        <v>0</v>
      </c>
    </row>
    <row r="36" spans="1:12" x14ac:dyDescent="0.35">
      <c r="A36" s="17" t="s">
        <v>16</v>
      </c>
      <c r="B36" s="24"/>
      <c r="C36" s="5">
        <f>C47</f>
        <v>0</v>
      </c>
      <c r="D36" s="5">
        <f t="shared" ref="D36:L36" si="11">D47</f>
        <v>0</v>
      </c>
      <c r="E36" s="5">
        <f t="shared" si="11"/>
        <v>0</v>
      </c>
      <c r="F36" s="5">
        <f t="shared" si="11"/>
        <v>0</v>
      </c>
      <c r="G36" s="5">
        <f t="shared" si="11"/>
        <v>0</v>
      </c>
      <c r="H36" s="5">
        <f t="shared" si="11"/>
        <v>0</v>
      </c>
      <c r="I36" s="5">
        <f t="shared" si="11"/>
        <v>0</v>
      </c>
      <c r="J36" s="5">
        <f t="shared" si="11"/>
        <v>0</v>
      </c>
      <c r="K36" s="5">
        <f t="shared" si="11"/>
        <v>0</v>
      </c>
      <c r="L36" s="5">
        <f t="shared" si="11"/>
        <v>0</v>
      </c>
    </row>
    <row r="37" spans="1:12" x14ac:dyDescent="0.35">
      <c r="A37" s="17" t="s">
        <v>99</v>
      </c>
      <c r="B37" s="1"/>
      <c r="C37" s="3"/>
      <c r="D37" s="3"/>
      <c r="E37" s="3"/>
      <c r="F37" s="3"/>
      <c r="G37" s="3"/>
      <c r="H37" s="3"/>
      <c r="I37" s="3"/>
      <c r="J37" s="3"/>
      <c r="K37" s="3"/>
      <c r="L37" s="3"/>
    </row>
    <row r="38" spans="1:12" x14ac:dyDescent="0.35">
      <c r="A38" s="22" t="s">
        <v>39</v>
      </c>
      <c r="B38" s="24"/>
      <c r="C38" s="5"/>
      <c r="D38" s="5"/>
      <c r="E38" s="5"/>
      <c r="F38" s="5"/>
      <c r="G38" s="5"/>
      <c r="H38" s="5"/>
      <c r="I38" s="5"/>
      <c r="J38" s="5"/>
      <c r="K38" s="5"/>
      <c r="L38" s="5"/>
    </row>
    <row r="39" spans="1:12" x14ac:dyDescent="0.35">
      <c r="A39" s="20" t="s">
        <v>48</v>
      </c>
      <c r="B39" s="24" t="s">
        <v>45</v>
      </c>
      <c r="C39" s="5"/>
      <c r="D39" s="5"/>
      <c r="E39" s="5"/>
      <c r="F39" s="5"/>
      <c r="G39" s="5"/>
      <c r="H39" s="5"/>
      <c r="I39" s="5"/>
      <c r="J39" s="5"/>
      <c r="K39" s="5"/>
      <c r="L39" s="5"/>
    </row>
    <row r="40" spans="1:12" x14ac:dyDescent="0.35">
      <c r="A40" s="20" t="s">
        <v>49</v>
      </c>
      <c r="B40" s="24" t="s">
        <v>43</v>
      </c>
      <c r="C40" s="5"/>
      <c r="D40" s="5"/>
      <c r="E40" s="5"/>
      <c r="F40" s="5"/>
      <c r="G40" s="5"/>
      <c r="H40" s="5"/>
      <c r="I40" s="5"/>
      <c r="J40" s="5"/>
      <c r="K40" s="5"/>
      <c r="L40" s="5"/>
    </row>
    <row r="41" spans="1:12" x14ac:dyDescent="0.35">
      <c r="A41" s="22" t="s">
        <v>40</v>
      </c>
      <c r="B41" s="24"/>
      <c r="C41" s="5"/>
      <c r="D41" s="5"/>
      <c r="E41" s="5"/>
      <c r="F41" s="5"/>
      <c r="G41" s="5"/>
      <c r="H41" s="5"/>
      <c r="I41" s="5"/>
      <c r="J41" s="5"/>
      <c r="K41" s="5"/>
      <c r="L41" s="5"/>
    </row>
    <row r="42" spans="1:12" x14ac:dyDescent="0.35">
      <c r="A42" s="20" t="s">
        <v>50</v>
      </c>
      <c r="B42" s="24" t="s">
        <v>44</v>
      </c>
      <c r="C42" s="5">
        <v>0</v>
      </c>
      <c r="D42" s="5">
        <v>0</v>
      </c>
      <c r="E42" s="5"/>
      <c r="F42" s="5"/>
      <c r="G42" s="5"/>
      <c r="H42" s="5"/>
      <c r="I42" s="5"/>
      <c r="J42" s="5"/>
      <c r="K42" s="5">
        <v>0</v>
      </c>
      <c r="L42" s="5">
        <v>0</v>
      </c>
    </row>
    <row r="43" spans="1:12" x14ac:dyDescent="0.35">
      <c r="A43" s="22" t="s">
        <v>41</v>
      </c>
      <c r="B43" s="24"/>
      <c r="C43" s="5">
        <v>0</v>
      </c>
      <c r="D43" s="5"/>
      <c r="E43" s="5"/>
      <c r="F43" s="5"/>
      <c r="G43" s="5"/>
      <c r="H43" s="5"/>
      <c r="I43" s="5"/>
      <c r="J43" s="5"/>
      <c r="K43" s="5"/>
      <c r="L43" s="5"/>
    </row>
    <row r="44" spans="1:12" x14ac:dyDescent="0.35">
      <c r="A44" s="20" t="s">
        <v>51</v>
      </c>
      <c r="B44" s="24" t="s">
        <v>44</v>
      </c>
      <c r="C44" s="5">
        <v>0</v>
      </c>
      <c r="D44" s="5">
        <v>0</v>
      </c>
      <c r="E44" s="5">
        <v>0</v>
      </c>
      <c r="F44" s="5"/>
      <c r="G44" s="5"/>
      <c r="H44" s="5"/>
      <c r="I44" s="5"/>
      <c r="J44" s="5"/>
      <c r="K44" s="5">
        <v>0</v>
      </c>
      <c r="L44" s="5">
        <v>0</v>
      </c>
    </row>
    <row r="45" spans="1:12" x14ac:dyDescent="0.35">
      <c r="A45" s="22" t="s">
        <v>42</v>
      </c>
      <c r="B45" s="24"/>
      <c r="C45" s="5"/>
      <c r="D45" s="5"/>
      <c r="E45" s="5"/>
      <c r="F45" s="5"/>
      <c r="G45" s="5"/>
      <c r="H45" s="5"/>
      <c r="I45" s="5"/>
      <c r="J45" s="5"/>
      <c r="K45" s="5"/>
      <c r="L45" s="5"/>
    </row>
    <row r="46" spans="1:12" x14ac:dyDescent="0.35">
      <c r="A46" s="20" t="s">
        <v>52</v>
      </c>
      <c r="B46" s="24" t="s">
        <v>32</v>
      </c>
      <c r="C46" s="5">
        <f>C47</f>
        <v>0</v>
      </c>
      <c r="D46" s="5">
        <f t="shared" ref="D46:L46" si="12">D47</f>
        <v>0</v>
      </c>
      <c r="E46" s="5">
        <f t="shared" si="12"/>
        <v>0</v>
      </c>
      <c r="F46" s="5">
        <f t="shared" si="12"/>
        <v>0</v>
      </c>
      <c r="G46" s="5">
        <f t="shared" si="12"/>
        <v>0</v>
      </c>
      <c r="H46" s="5">
        <f t="shared" si="12"/>
        <v>0</v>
      </c>
      <c r="I46" s="5">
        <f t="shared" si="12"/>
        <v>0</v>
      </c>
      <c r="J46" s="5">
        <f t="shared" si="12"/>
        <v>0</v>
      </c>
      <c r="K46" s="5">
        <f t="shared" si="12"/>
        <v>0</v>
      </c>
      <c r="L46" s="5">
        <f t="shared" si="12"/>
        <v>0</v>
      </c>
    </row>
    <row r="47" spans="1:12" x14ac:dyDescent="0.35">
      <c r="A47" s="56" t="s">
        <v>133</v>
      </c>
      <c r="B47" s="24" t="s">
        <v>32</v>
      </c>
      <c r="C47" s="5"/>
      <c r="D47" s="5"/>
      <c r="E47" s="5"/>
      <c r="F47" s="5"/>
      <c r="G47" s="5"/>
      <c r="H47" s="5"/>
      <c r="I47" s="5"/>
      <c r="J47" s="5"/>
      <c r="K47" s="5"/>
      <c r="L47" s="5"/>
    </row>
    <row r="48" spans="1:12" ht="63" x14ac:dyDescent="0.35">
      <c r="A48" s="17" t="s">
        <v>53</v>
      </c>
      <c r="B48" s="28"/>
      <c r="C48" s="3">
        <f>C51</f>
        <v>0</v>
      </c>
      <c r="D48" s="3">
        <f t="shared" ref="D48:L48" si="13">D51</f>
        <v>0</v>
      </c>
      <c r="E48" s="3">
        <f t="shared" si="13"/>
        <v>0</v>
      </c>
      <c r="F48" s="3">
        <f t="shared" si="13"/>
        <v>0</v>
      </c>
      <c r="G48" s="3">
        <f t="shared" si="13"/>
        <v>0</v>
      </c>
      <c r="H48" s="3">
        <f t="shared" si="13"/>
        <v>0</v>
      </c>
      <c r="I48" s="3">
        <f t="shared" si="13"/>
        <v>0</v>
      </c>
      <c r="J48" s="3">
        <f t="shared" si="13"/>
        <v>0</v>
      </c>
      <c r="K48" s="3">
        <f t="shared" si="13"/>
        <v>0</v>
      </c>
      <c r="L48" s="3">
        <f t="shared" si="13"/>
        <v>0</v>
      </c>
    </row>
    <row r="49" spans="1:12" ht="42" x14ac:dyDescent="0.35">
      <c r="A49" s="20" t="s">
        <v>54</v>
      </c>
      <c r="B49" s="26" t="s">
        <v>43</v>
      </c>
      <c r="C49" s="5">
        <v>0</v>
      </c>
      <c r="D49" s="5"/>
      <c r="E49" s="5">
        <v>0</v>
      </c>
      <c r="F49" s="5"/>
      <c r="G49" s="5">
        <v>0</v>
      </c>
      <c r="H49" s="5"/>
      <c r="I49" s="5"/>
      <c r="J49" s="5"/>
      <c r="K49" s="5">
        <v>0</v>
      </c>
      <c r="L49" s="5"/>
    </row>
    <row r="50" spans="1:12" ht="42" x14ac:dyDescent="0.35">
      <c r="A50" s="20" t="s">
        <v>55</v>
      </c>
      <c r="B50" s="26" t="s">
        <v>44</v>
      </c>
      <c r="C50" s="5">
        <v>0</v>
      </c>
      <c r="D50" s="5">
        <v>0</v>
      </c>
      <c r="E50" s="5"/>
      <c r="F50" s="5"/>
      <c r="G50" s="5"/>
      <c r="H50" s="5"/>
      <c r="I50" s="5"/>
      <c r="J50" s="5"/>
      <c r="K50" s="5">
        <v>0</v>
      </c>
      <c r="L50" s="5">
        <v>0</v>
      </c>
    </row>
    <row r="51" spans="1:12" x14ac:dyDescent="0.35">
      <c r="A51" s="88" t="s">
        <v>17</v>
      </c>
      <c r="B51" s="26"/>
      <c r="C51" s="5">
        <f>C62</f>
        <v>0</v>
      </c>
      <c r="D51" s="5">
        <f t="shared" ref="D51:L51" si="14">D62</f>
        <v>0</v>
      </c>
      <c r="E51" s="5">
        <f t="shared" si="14"/>
        <v>0</v>
      </c>
      <c r="F51" s="5">
        <f t="shared" si="14"/>
        <v>0</v>
      </c>
      <c r="G51" s="5">
        <f t="shared" si="14"/>
        <v>0</v>
      </c>
      <c r="H51" s="5">
        <f t="shared" si="14"/>
        <v>0</v>
      </c>
      <c r="I51" s="5">
        <f t="shared" si="14"/>
        <v>0</v>
      </c>
      <c r="J51" s="5">
        <f t="shared" si="14"/>
        <v>0</v>
      </c>
      <c r="K51" s="5">
        <f t="shared" si="14"/>
        <v>0</v>
      </c>
      <c r="L51" s="5">
        <f t="shared" si="14"/>
        <v>0</v>
      </c>
    </row>
    <row r="52" spans="1:12" x14ac:dyDescent="0.35">
      <c r="A52" s="17" t="s">
        <v>99</v>
      </c>
      <c r="B52" s="28"/>
      <c r="C52" s="3"/>
      <c r="D52" s="3"/>
      <c r="E52" s="3"/>
      <c r="F52" s="3"/>
      <c r="G52" s="3"/>
      <c r="H52" s="3"/>
      <c r="I52" s="3"/>
      <c r="J52" s="3"/>
      <c r="K52" s="3"/>
      <c r="L52" s="3"/>
    </row>
    <row r="53" spans="1:12" x14ac:dyDescent="0.35">
      <c r="A53" s="22" t="s">
        <v>39</v>
      </c>
      <c r="B53" s="26"/>
      <c r="C53" s="5"/>
      <c r="D53" s="5"/>
      <c r="E53" s="5"/>
      <c r="F53" s="5"/>
      <c r="G53" s="5"/>
      <c r="H53" s="5"/>
      <c r="I53" s="5"/>
      <c r="J53" s="5"/>
      <c r="K53" s="5"/>
      <c r="L53" s="5"/>
    </row>
    <row r="54" spans="1:12" x14ac:dyDescent="0.35">
      <c r="A54" s="20" t="s">
        <v>56</v>
      </c>
      <c r="B54" s="26" t="s">
        <v>43</v>
      </c>
      <c r="C54" s="5">
        <v>0</v>
      </c>
      <c r="D54" s="5"/>
      <c r="E54" s="5">
        <v>0</v>
      </c>
      <c r="F54" s="5"/>
      <c r="G54" s="5">
        <v>0</v>
      </c>
      <c r="H54" s="5"/>
      <c r="I54" s="5"/>
      <c r="J54" s="5"/>
      <c r="K54" s="5">
        <v>0</v>
      </c>
      <c r="L54" s="5"/>
    </row>
    <row r="55" spans="1:12" x14ac:dyDescent="0.35">
      <c r="A55" s="20" t="s">
        <v>57</v>
      </c>
      <c r="B55" s="26" t="s">
        <v>45</v>
      </c>
      <c r="C55" s="5">
        <v>0</v>
      </c>
      <c r="D55" s="5"/>
      <c r="E55" s="5">
        <v>0</v>
      </c>
      <c r="F55" s="5"/>
      <c r="G55" s="5">
        <v>0</v>
      </c>
      <c r="H55" s="5"/>
      <c r="I55" s="5"/>
      <c r="J55" s="5"/>
      <c r="K55" s="5">
        <v>0</v>
      </c>
      <c r="L55" s="5"/>
    </row>
    <row r="56" spans="1:12" x14ac:dyDescent="0.35">
      <c r="A56" s="22" t="s">
        <v>40</v>
      </c>
      <c r="B56" s="26"/>
      <c r="C56" s="5"/>
      <c r="D56" s="5"/>
      <c r="E56" s="5"/>
      <c r="F56" s="5"/>
      <c r="G56" s="5"/>
      <c r="H56" s="5"/>
      <c r="I56" s="5"/>
      <c r="J56" s="5"/>
      <c r="K56" s="5"/>
      <c r="L56" s="5"/>
    </row>
    <row r="57" spans="1:12" x14ac:dyDescent="0.35">
      <c r="A57" s="20" t="s">
        <v>58</v>
      </c>
      <c r="B57" s="26" t="s">
        <v>44</v>
      </c>
      <c r="C57" s="5">
        <v>0</v>
      </c>
      <c r="D57" s="5">
        <v>0</v>
      </c>
      <c r="E57" s="5"/>
      <c r="F57" s="5"/>
      <c r="G57" s="5"/>
      <c r="H57" s="5"/>
      <c r="I57" s="5"/>
      <c r="J57" s="5"/>
      <c r="K57" s="5">
        <v>0</v>
      </c>
      <c r="L57" s="5">
        <v>0</v>
      </c>
    </row>
    <row r="58" spans="1:12" x14ac:dyDescent="0.35">
      <c r="A58" s="22" t="s">
        <v>41</v>
      </c>
      <c r="B58" s="26"/>
      <c r="C58" s="5"/>
      <c r="D58" s="5"/>
      <c r="E58" s="5"/>
      <c r="F58" s="5"/>
      <c r="G58" s="5"/>
      <c r="H58" s="5"/>
      <c r="I58" s="5"/>
      <c r="J58" s="5"/>
      <c r="K58" s="5"/>
      <c r="L58" s="5"/>
    </row>
    <row r="59" spans="1:12" x14ac:dyDescent="0.35">
      <c r="A59" s="20" t="s">
        <v>59</v>
      </c>
      <c r="B59" s="26" t="s">
        <v>44</v>
      </c>
      <c r="C59" s="5">
        <v>0</v>
      </c>
      <c r="D59" s="5">
        <v>0</v>
      </c>
      <c r="E59" s="5"/>
      <c r="F59" s="5"/>
      <c r="G59" s="5"/>
      <c r="H59" s="5"/>
      <c r="I59" s="5"/>
      <c r="J59" s="5"/>
      <c r="K59" s="5">
        <v>0</v>
      </c>
      <c r="L59" s="5">
        <v>0</v>
      </c>
    </row>
    <row r="60" spans="1:12" x14ac:dyDescent="0.35">
      <c r="A60" s="22" t="s">
        <v>42</v>
      </c>
      <c r="B60" s="26"/>
      <c r="C60" s="5"/>
      <c r="D60" s="5"/>
      <c r="E60" s="5"/>
      <c r="F60" s="5"/>
      <c r="G60" s="5"/>
      <c r="H60" s="5"/>
      <c r="I60" s="5"/>
      <c r="J60" s="5"/>
      <c r="K60" s="5"/>
      <c r="L60" s="5"/>
    </row>
    <row r="61" spans="1:12" ht="42" x14ac:dyDescent="0.35">
      <c r="A61" s="20" t="s">
        <v>60</v>
      </c>
      <c r="B61" s="26" t="s">
        <v>32</v>
      </c>
      <c r="C61" s="5">
        <f>C62</f>
        <v>0</v>
      </c>
      <c r="D61" s="5">
        <f t="shared" ref="D61:L61" si="15">D62</f>
        <v>0</v>
      </c>
      <c r="E61" s="5">
        <f t="shared" si="15"/>
        <v>0</v>
      </c>
      <c r="F61" s="5">
        <f t="shared" si="15"/>
        <v>0</v>
      </c>
      <c r="G61" s="5">
        <f t="shared" si="15"/>
        <v>0</v>
      </c>
      <c r="H61" s="5">
        <f t="shared" si="15"/>
        <v>0</v>
      </c>
      <c r="I61" s="5">
        <f t="shared" si="15"/>
        <v>0</v>
      </c>
      <c r="J61" s="5">
        <f t="shared" si="15"/>
        <v>0</v>
      </c>
      <c r="K61" s="5">
        <f t="shared" si="15"/>
        <v>0</v>
      </c>
      <c r="L61" s="5">
        <f t="shared" si="15"/>
        <v>0</v>
      </c>
    </row>
    <row r="62" spans="1:12" x14ac:dyDescent="0.35">
      <c r="A62" s="57" t="s">
        <v>134</v>
      </c>
      <c r="B62" s="26" t="s">
        <v>32</v>
      </c>
      <c r="C62" s="5"/>
      <c r="D62" s="5"/>
      <c r="E62" s="5"/>
      <c r="F62" s="5"/>
      <c r="G62" s="5"/>
      <c r="H62" s="5"/>
      <c r="I62" s="5"/>
      <c r="J62" s="5"/>
      <c r="K62" s="5"/>
      <c r="L62" s="5"/>
    </row>
    <row r="63" spans="1:12" x14ac:dyDescent="0.35">
      <c r="A63" s="8" t="s">
        <v>18</v>
      </c>
      <c r="B63" s="29"/>
      <c r="C63" s="3">
        <f>C64</f>
        <v>0</v>
      </c>
      <c r="D63" s="3">
        <f t="shared" ref="D63:L65" si="16">D64</f>
        <v>0</v>
      </c>
      <c r="E63" s="3">
        <f t="shared" si="16"/>
        <v>0</v>
      </c>
      <c r="F63" s="3">
        <f t="shared" si="16"/>
        <v>0</v>
      </c>
      <c r="G63" s="3">
        <f t="shared" si="16"/>
        <v>0</v>
      </c>
      <c r="H63" s="3">
        <f t="shared" si="16"/>
        <v>0</v>
      </c>
      <c r="I63" s="3">
        <f t="shared" si="16"/>
        <v>0</v>
      </c>
      <c r="J63" s="3">
        <f t="shared" si="16"/>
        <v>0</v>
      </c>
      <c r="K63" s="3">
        <f t="shared" si="16"/>
        <v>0</v>
      </c>
      <c r="L63" s="3">
        <f t="shared" si="16"/>
        <v>0</v>
      </c>
    </row>
    <row r="64" spans="1:12" ht="42" x14ac:dyDescent="0.35">
      <c r="A64" s="8" t="s">
        <v>135</v>
      </c>
      <c r="B64" s="29"/>
      <c r="C64" s="3">
        <f>C65</f>
        <v>0</v>
      </c>
      <c r="D64" s="3">
        <f t="shared" si="16"/>
        <v>0</v>
      </c>
      <c r="E64" s="3">
        <f t="shared" si="16"/>
        <v>0</v>
      </c>
      <c r="F64" s="3">
        <f t="shared" si="16"/>
        <v>0</v>
      </c>
      <c r="G64" s="3">
        <f t="shared" si="16"/>
        <v>0</v>
      </c>
      <c r="H64" s="3">
        <f t="shared" si="16"/>
        <v>0</v>
      </c>
      <c r="I64" s="3">
        <f t="shared" si="16"/>
        <v>0</v>
      </c>
      <c r="J64" s="3">
        <f t="shared" si="16"/>
        <v>0</v>
      </c>
      <c r="K64" s="3">
        <f t="shared" si="16"/>
        <v>0</v>
      </c>
      <c r="L64" s="3">
        <f t="shared" si="16"/>
        <v>0</v>
      </c>
    </row>
    <row r="65" spans="1:12" ht="84" x14ac:dyDescent="0.35">
      <c r="A65" s="17" t="s">
        <v>61</v>
      </c>
      <c r="B65" s="29"/>
      <c r="C65" s="3">
        <f>C66</f>
        <v>0</v>
      </c>
      <c r="D65" s="3">
        <f t="shared" si="16"/>
        <v>0</v>
      </c>
      <c r="E65" s="3">
        <f t="shared" si="16"/>
        <v>0</v>
      </c>
      <c r="F65" s="3">
        <f t="shared" si="16"/>
        <v>0</v>
      </c>
      <c r="G65" s="3">
        <f t="shared" si="16"/>
        <v>0</v>
      </c>
      <c r="H65" s="3">
        <f t="shared" si="16"/>
        <v>0</v>
      </c>
      <c r="I65" s="3">
        <f t="shared" si="16"/>
        <v>0</v>
      </c>
      <c r="J65" s="3">
        <f t="shared" si="16"/>
        <v>0</v>
      </c>
      <c r="K65" s="3">
        <f t="shared" si="16"/>
        <v>0</v>
      </c>
      <c r="L65" s="3">
        <f t="shared" si="16"/>
        <v>0</v>
      </c>
    </row>
    <row r="66" spans="1:12" ht="42" x14ac:dyDescent="0.35">
      <c r="A66" s="87" t="s">
        <v>126</v>
      </c>
      <c r="B66" s="29"/>
      <c r="C66" s="3">
        <f>C70</f>
        <v>0</v>
      </c>
      <c r="D66" s="3">
        <f t="shared" ref="D66:L66" si="17">D70</f>
        <v>0</v>
      </c>
      <c r="E66" s="3">
        <f t="shared" si="17"/>
        <v>0</v>
      </c>
      <c r="F66" s="3">
        <f t="shared" si="17"/>
        <v>0</v>
      </c>
      <c r="G66" s="3">
        <f t="shared" si="17"/>
        <v>0</v>
      </c>
      <c r="H66" s="3">
        <f t="shared" si="17"/>
        <v>0</v>
      </c>
      <c r="I66" s="3">
        <f t="shared" si="17"/>
        <v>0</v>
      </c>
      <c r="J66" s="3">
        <f t="shared" si="17"/>
        <v>0</v>
      </c>
      <c r="K66" s="3">
        <f t="shared" si="17"/>
        <v>0</v>
      </c>
      <c r="L66" s="3">
        <f t="shared" si="17"/>
        <v>0</v>
      </c>
    </row>
    <row r="67" spans="1:12" x14ac:dyDescent="0.35">
      <c r="A67" s="17" t="s">
        <v>99</v>
      </c>
      <c r="B67" s="29"/>
      <c r="C67" s="3"/>
      <c r="D67" s="3"/>
      <c r="E67" s="3"/>
      <c r="F67" s="3"/>
      <c r="G67" s="3"/>
      <c r="H67" s="3"/>
      <c r="I67" s="3"/>
      <c r="J67" s="3"/>
      <c r="K67" s="3"/>
      <c r="L67" s="3"/>
    </row>
    <row r="68" spans="1:12" x14ac:dyDescent="0.35">
      <c r="A68" s="20" t="s">
        <v>62</v>
      </c>
      <c r="B68" s="25" t="s">
        <v>43</v>
      </c>
      <c r="C68" s="5">
        <v>0</v>
      </c>
      <c r="D68" s="5">
        <v>0</v>
      </c>
      <c r="E68" s="5">
        <v>0</v>
      </c>
      <c r="F68" s="5">
        <v>0</v>
      </c>
      <c r="G68" s="5">
        <v>0</v>
      </c>
      <c r="H68" s="5">
        <v>0</v>
      </c>
      <c r="I68" s="5">
        <v>0</v>
      </c>
      <c r="J68" s="5">
        <v>0</v>
      </c>
      <c r="K68" s="5">
        <v>0</v>
      </c>
      <c r="L68" s="5">
        <v>0</v>
      </c>
    </row>
    <row r="69" spans="1:12" ht="42" x14ac:dyDescent="0.35">
      <c r="A69" s="20" t="s">
        <v>63</v>
      </c>
      <c r="B69" s="25" t="s">
        <v>44</v>
      </c>
      <c r="C69" s="5">
        <v>0</v>
      </c>
      <c r="D69" s="5"/>
      <c r="E69" s="5"/>
      <c r="F69" s="5"/>
      <c r="G69" s="5"/>
      <c r="H69" s="5"/>
      <c r="I69" s="5"/>
      <c r="J69" s="5"/>
      <c r="K69" s="5">
        <v>0</v>
      </c>
      <c r="L69" s="5"/>
    </row>
    <row r="70" spans="1:12" ht="42" x14ac:dyDescent="0.35">
      <c r="A70" s="58" t="s">
        <v>136</v>
      </c>
      <c r="B70" s="26"/>
      <c r="C70" s="5"/>
      <c r="D70" s="5"/>
      <c r="E70" s="5"/>
      <c r="F70" s="5"/>
      <c r="G70" s="5"/>
      <c r="H70" s="5"/>
      <c r="I70" s="5"/>
      <c r="J70" s="5"/>
      <c r="K70" s="5"/>
      <c r="L70" s="5"/>
    </row>
  </sheetData>
  <mergeCells count="10">
    <mergeCell ref="E5:F5"/>
    <mergeCell ref="G5:H5"/>
    <mergeCell ref="I5:J5"/>
    <mergeCell ref="K5:L5"/>
    <mergeCell ref="A1:L1"/>
    <mergeCell ref="A2:L2"/>
    <mergeCell ref="A3:L3"/>
    <mergeCell ref="A5:A6"/>
    <mergeCell ref="C5:D5"/>
    <mergeCell ref="B5:B6"/>
  </mergeCells>
  <dataValidations count="1">
    <dataValidation allowBlank="1" showInputMessage="1" showErrorMessage="1" errorTitle="ห้ามแก้ไขข้มูล" error="เป็นสูตรเชื่อมโยงค่ะ" sqref="A65504:B65504 IO65504 SK65504 ACG65504 AMC65504 AVY65504 BFU65504 BPQ65504 BZM65504 CJI65504 CTE65504 DDA65504 DMW65504 DWS65504 EGO65504 EQK65504 FAG65504 FKC65504 FTY65504 GDU65504 GNQ65504 GXM65504 HHI65504 HRE65504 IBA65504 IKW65504 IUS65504 JEO65504 JOK65504 JYG65504 KIC65504 KRY65504 LBU65504 LLQ65504 LVM65504 MFI65504 MPE65504 MZA65504 NIW65504 NSS65504 OCO65504 OMK65504 OWG65504 PGC65504 PPY65504 PZU65504 QJQ65504 QTM65504 RDI65504 RNE65504 RXA65504 SGW65504 SQS65504 TAO65504 TKK65504 TUG65504 UEC65504 UNY65504 UXU65504 VHQ65504 VRM65504 WBI65504 WLE65504 WVA65504 A131040:B131040 IO131040 SK131040 ACG131040 AMC131040 AVY131040 BFU131040 BPQ131040 BZM131040 CJI131040 CTE131040 DDA131040 DMW131040 DWS131040 EGO131040 EQK131040 FAG131040 FKC131040 FTY131040 GDU131040 GNQ131040 GXM131040 HHI131040 HRE131040 IBA131040 IKW131040 IUS131040 JEO131040 JOK131040 JYG131040 KIC131040 KRY131040 LBU131040 LLQ131040 LVM131040 MFI131040 MPE131040 MZA131040 NIW131040 NSS131040 OCO131040 OMK131040 OWG131040 PGC131040 PPY131040 PZU131040 QJQ131040 QTM131040 RDI131040 RNE131040 RXA131040 SGW131040 SQS131040 TAO131040 TKK131040 TUG131040 UEC131040 UNY131040 UXU131040 VHQ131040 VRM131040 WBI131040 WLE131040 WVA131040 A196576:B196576 IO196576 SK196576 ACG196576 AMC196576 AVY196576 BFU196576 BPQ196576 BZM196576 CJI196576 CTE196576 DDA196576 DMW196576 DWS196576 EGO196576 EQK196576 FAG196576 FKC196576 FTY196576 GDU196576 GNQ196576 GXM196576 HHI196576 HRE196576 IBA196576 IKW196576 IUS196576 JEO196576 JOK196576 JYG196576 KIC196576 KRY196576 LBU196576 LLQ196576 LVM196576 MFI196576 MPE196576 MZA196576 NIW196576 NSS196576 OCO196576 OMK196576 OWG196576 PGC196576 PPY196576 PZU196576 QJQ196576 QTM196576 RDI196576 RNE196576 RXA196576 SGW196576 SQS196576 TAO196576 TKK196576 TUG196576 UEC196576 UNY196576 UXU196576 VHQ196576 VRM196576 WBI196576 WLE196576 WVA196576 A262112:B262112 IO262112 SK262112 ACG262112 AMC262112 AVY262112 BFU262112 BPQ262112 BZM262112 CJI262112 CTE262112 DDA262112 DMW262112 DWS262112 EGO262112 EQK262112 FAG262112 FKC262112 FTY262112 GDU262112 GNQ262112 GXM262112 HHI262112 HRE262112 IBA262112 IKW262112 IUS262112 JEO262112 JOK262112 JYG262112 KIC262112 KRY262112 LBU262112 LLQ262112 LVM262112 MFI262112 MPE262112 MZA262112 NIW262112 NSS262112 OCO262112 OMK262112 OWG262112 PGC262112 PPY262112 PZU262112 QJQ262112 QTM262112 RDI262112 RNE262112 RXA262112 SGW262112 SQS262112 TAO262112 TKK262112 TUG262112 UEC262112 UNY262112 UXU262112 VHQ262112 VRM262112 WBI262112 WLE262112 WVA262112 A327648:B327648 IO327648 SK327648 ACG327648 AMC327648 AVY327648 BFU327648 BPQ327648 BZM327648 CJI327648 CTE327648 DDA327648 DMW327648 DWS327648 EGO327648 EQK327648 FAG327648 FKC327648 FTY327648 GDU327648 GNQ327648 GXM327648 HHI327648 HRE327648 IBA327648 IKW327648 IUS327648 JEO327648 JOK327648 JYG327648 KIC327648 KRY327648 LBU327648 LLQ327648 LVM327648 MFI327648 MPE327648 MZA327648 NIW327648 NSS327648 OCO327648 OMK327648 OWG327648 PGC327648 PPY327648 PZU327648 QJQ327648 QTM327648 RDI327648 RNE327648 RXA327648 SGW327648 SQS327648 TAO327648 TKK327648 TUG327648 UEC327648 UNY327648 UXU327648 VHQ327648 VRM327648 WBI327648 WLE327648 WVA327648 A393184:B393184 IO393184 SK393184 ACG393184 AMC393184 AVY393184 BFU393184 BPQ393184 BZM393184 CJI393184 CTE393184 DDA393184 DMW393184 DWS393184 EGO393184 EQK393184 FAG393184 FKC393184 FTY393184 GDU393184 GNQ393184 GXM393184 HHI393184 HRE393184 IBA393184 IKW393184 IUS393184 JEO393184 JOK393184 JYG393184 KIC393184 KRY393184 LBU393184 LLQ393184 LVM393184 MFI393184 MPE393184 MZA393184 NIW393184 NSS393184 OCO393184 OMK393184 OWG393184 PGC393184 PPY393184 PZU393184 QJQ393184 QTM393184 RDI393184 RNE393184 RXA393184 SGW393184 SQS393184 TAO393184 TKK393184 TUG393184 UEC393184 UNY393184 UXU393184 VHQ393184 VRM393184 WBI393184 WLE393184 WVA393184 A458720:B458720 IO458720 SK458720 ACG458720 AMC458720 AVY458720 BFU458720 BPQ458720 BZM458720 CJI458720 CTE458720 DDA458720 DMW458720 DWS458720 EGO458720 EQK458720 FAG458720 FKC458720 FTY458720 GDU458720 GNQ458720 GXM458720 HHI458720 HRE458720 IBA458720 IKW458720 IUS458720 JEO458720 JOK458720 JYG458720 KIC458720 KRY458720 LBU458720 LLQ458720 LVM458720 MFI458720 MPE458720 MZA458720 NIW458720 NSS458720 OCO458720 OMK458720 OWG458720 PGC458720 PPY458720 PZU458720 QJQ458720 QTM458720 RDI458720 RNE458720 RXA458720 SGW458720 SQS458720 TAO458720 TKK458720 TUG458720 UEC458720 UNY458720 UXU458720 VHQ458720 VRM458720 WBI458720 WLE458720 WVA458720 A524256:B524256 IO524256 SK524256 ACG524256 AMC524256 AVY524256 BFU524256 BPQ524256 BZM524256 CJI524256 CTE524256 DDA524256 DMW524256 DWS524256 EGO524256 EQK524256 FAG524256 FKC524256 FTY524256 GDU524256 GNQ524256 GXM524256 HHI524256 HRE524256 IBA524256 IKW524256 IUS524256 JEO524256 JOK524256 JYG524256 KIC524256 KRY524256 LBU524256 LLQ524256 LVM524256 MFI524256 MPE524256 MZA524256 NIW524256 NSS524256 OCO524256 OMK524256 OWG524256 PGC524256 PPY524256 PZU524256 QJQ524256 QTM524256 RDI524256 RNE524256 RXA524256 SGW524256 SQS524256 TAO524256 TKK524256 TUG524256 UEC524256 UNY524256 UXU524256 VHQ524256 VRM524256 WBI524256 WLE524256 WVA524256 A589792:B589792 IO589792 SK589792 ACG589792 AMC589792 AVY589792 BFU589792 BPQ589792 BZM589792 CJI589792 CTE589792 DDA589792 DMW589792 DWS589792 EGO589792 EQK589792 FAG589792 FKC589792 FTY589792 GDU589792 GNQ589792 GXM589792 HHI589792 HRE589792 IBA589792 IKW589792 IUS589792 JEO589792 JOK589792 JYG589792 KIC589792 KRY589792 LBU589792 LLQ589792 LVM589792 MFI589792 MPE589792 MZA589792 NIW589792 NSS589792 OCO589792 OMK589792 OWG589792 PGC589792 PPY589792 PZU589792 QJQ589792 QTM589792 RDI589792 RNE589792 RXA589792 SGW589792 SQS589792 TAO589792 TKK589792 TUG589792 UEC589792 UNY589792 UXU589792 VHQ589792 VRM589792 WBI589792 WLE589792 WVA589792 A655328:B655328 IO655328 SK655328 ACG655328 AMC655328 AVY655328 BFU655328 BPQ655328 BZM655328 CJI655328 CTE655328 DDA655328 DMW655328 DWS655328 EGO655328 EQK655328 FAG655328 FKC655328 FTY655328 GDU655328 GNQ655328 GXM655328 HHI655328 HRE655328 IBA655328 IKW655328 IUS655328 JEO655328 JOK655328 JYG655328 KIC655328 KRY655328 LBU655328 LLQ655328 LVM655328 MFI655328 MPE655328 MZA655328 NIW655328 NSS655328 OCO655328 OMK655328 OWG655328 PGC655328 PPY655328 PZU655328 QJQ655328 QTM655328 RDI655328 RNE655328 RXA655328 SGW655328 SQS655328 TAO655328 TKK655328 TUG655328 UEC655328 UNY655328 UXU655328 VHQ655328 VRM655328 WBI655328 WLE655328 WVA655328 A720864:B720864 IO720864 SK720864 ACG720864 AMC720864 AVY720864 BFU720864 BPQ720864 BZM720864 CJI720864 CTE720864 DDA720864 DMW720864 DWS720864 EGO720864 EQK720864 FAG720864 FKC720864 FTY720864 GDU720864 GNQ720864 GXM720864 HHI720864 HRE720864 IBA720864 IKW720864 IUS720864 JEO720864 JOK720864 JYG720864 KIC720864 KRY720864 LBU720864 LLQ720864 LVM720864 MFI720864 MPE720864 MZA720864 NIW720864 NSS720864 OCO720864 OMK720864 OWG720864 PGC720864 PPY720864 PZU720864 QJQ720864 QTM720864 RDI720864 RNE720864 RXA720864 SGW720864 SQS720864 TAO720864 TKK720864 TUG720864 UEC720864 UNY720864 UXU720864 VHQ720864 VRM720864 WBI720864 WLE720864 WVA720864 A786400:B786400 IO786400 SK786400 ACG786400 AMC786400 AVY786400 BFU786400 BPQ786400 BZM786400 CJI786400 CTE786400 DDA786400 DMW786400 DWS786400 EGO786400 EQK786400 FAG786400 FKC786400 FTY786400 GDU786400 GNQ786400 GXM786400 HHI786400 HRE786400 IBA786400 IKW786400 IUS786400 JEO786400 JOK786400 JYG786400 KIC786400 KRY786400 LBU786400 LLQ786400 LVM786400 MFI786400 MPE786400 MZA786400 NIW786400 NSS786400 OCO786400 OMK786400 OWG786400 PGC786400 PPY786400 PZU786400 QJQ786400 QTM786400 RDI786400 RNE786400 RXA786400 SGW786400 SQS786400 TAO786400 TKK786400 TUG786400 UEC786400 UNY786400 UXU786400 VHQ786400 VRM786400 WBI786400 WLE786400 WVA786400 A851936:B851936 IO851936 SK851936 ACG851936 AMC851936 AVY851936 BFU851936 BPQ851936 BZM851936 CJI851936 CTE851936 DDA851936 DMW851936 DWS851936 EGO851936 EQK851936 FAG851936 FKC851936 FTY851936 GDU851936 GNQ851936 GXM851936 HHI851936 HRE851936 IBA851936 IKW851936 IUS851936 JEO851936 JOK851936 JYG851936 KIC851936 KRY851936 LBU851936 LLQ851936 LVM851936 MFI851936 MPE851936 MZA851936 NIW851936 NSS851936 OCO851936 OMK851936 OWG851936 PGC851936 PPY851936 PZU851936 QJQ851936 QTM851936 RDI851936 RNE851936 RXA851936 SGW851936 SQS851936 TAO851936 TKK851936 TUG851936 UEC851936 UNY851936 UXU851936 VHQ851936 VRM851936 WBI851936 WLE851936 WVA851936 A917472:B917472 IO917472 SK917472 ACG917472 AMC917472 AVY917472 BFU917472 BPQ917472 BZM917472 CJI917472 CTE917472 DDA917472 DMW917472 DWS917472 EGO917472 EQK917472 FAG917472 FKC917472 FTY917472 GDU917472 GNQ917472 GXM917472 HHI917472 HRE917472 IBA917472 IKW917472 IUS917472 JEO917472 JOK917472 JYG917472 KIC917472 KRY917472 LBU917472 LLQ917472 LVM917472 MFI917472 MPE917472 MZA917472 NIW917472 NSS917472 OCO917472 OMK917472 OWG917472 PGC917472 PPY917472 PZU917472 QJQ917472 QTM917472 RDI917472 RNE917472 RXA917472 SGW917472 SQS917472 TAO917472 TKK917472 TUG917472 UEC917472 UNY917472 UXU917472 VHQ917472 VRM917472 WBI917472 WLE917472 WVA917472 A983008:B983008 IO983008 SK983008 ACG983008 AMC983008 AVY983008 BFU983008 BPQ983008 BZM983008 CJI983008 CTE983008 DDA983008 DMW983008 DWS983008 EGO983008 EQK983008 FAG983008 FKC983008 FTY983008 GDU983008 GNQ983008 GXM983008 HHI983008 HRE983008 IBA983008 IKW983008 IUS983008 JEO983008 JOK983008 JYG983008 KIC983008 KRY983008 LBU983008 LLQ983008 LVM983008 MFI983008 MPE983008 MZA983008 NIW983008 NSS983008 OCO983008 OMK983008 OWG983008 PGC983008 PPY983008 PZU983008 QJQ983008 QTM983008 RDI983008 RNE983008 RXA983008 SGW983008 SQS983008 TAO983008 TKK983008 TUG983008 UEC983008 UNY983008 UXU983008 VHQ983008 VRM983008 WBI983008 WLE983008 WVA983008 WVB983008:WVH983027 IP65504:IV65523 SL65504:SR65523 ACH65504:ACN65523 AMD65504:AMJ65523 AVZ65504:AWF65523 BFV65504:BGB65523 BPR65504:BPX65523 BZN65504:BZT65523 CJJ65504:CJP65523 CTF65504:CTL65523 DDB65504:DDH65523 DMX65504:DND65523 DWT65504:DWZ65523 EGP65504:EGV65523 EQL65504:EQR65523 FAH65504:FAN65523 FKD65504:FKJ65523 FTZ65504:FUF65523 GDV65504:GEB65523 GNR65504:GNX65523 GXN65504:GXT65523 HHJ65504:HHP65523 HRF65504:HRL65523 IBB65504:IBH65523 IKX65504:ILD65523 IUT65504:IUZ65523 JEP65504:JEV65523 JOL65504:JOR65523 JYH65504:JYN65523 KID65504:KIJ65523 KRZ65504:KSF65523 LBV65504:LCB65523 LLR65504:LLX65523 LVN65504:LVT65523 MFJ65504:MFP65523 MPF65504:MPL65523 MZB65504:MZH65523 NIX65504:NJD65523 NST65504:NSZ65523 OCP65504:OCV65523 OML65504:OMR65523 OWH65504:OWN65523 PGD65504:PGJ65523 PPZ65504:PQF65523 PZV65504:QAB65523 QJR65504:QJX65523 QTN65504:QTT65523 RDJ65504:RDP65523 RNF65504:RNL65523 RXB65504:RXH65523 SGX65504:SHD65523 SQT65504:SQZ65523 TAP65504:TAV65523 TKL65504:TKR65523 TUH65504:TUN65523 UED65504:UEJ65523 UNZ65504:UOF65523 UXV65504:UYB65523 VHR65504:VHX65523 VRN65504:VRT65523 WBJ65504:WBP65523 WLF65504:WLL65523 WVB65504:WVH65523 IP131040:IV131059 SL131040:SR131059 ACH131040:ACN131059 AMD131040:AMJ131059 AVZ131040:AWF131059 BFV131040:BGB131059 BPR131040:BPX131059 BZN131040:BZT131059 CJJ131040:CJP131059 CTF131040:CTL131059 DDB131040:DDH131059 DMX131040:DND131059 DWT131040:DWZ131059 EGP131040:EGV131059 EQL131040:EQR131059 FAH131040:FAN131059 FKD131040:FKJ131059 FTZ131040:FUF131059 GDV131040:GEB131059 GNR131040:GNX131059 GXN131040:GXT131059 HHJ131040:HHP131059 HRF131040:HRL131059 IBB131040:IBH131059 IKX131040:ILD131059 IUT131040:IUZ131059 JEP131040:JEV131059 JOL131040:JOR131059 JYH131040:JYN131059 KID131040:KIJ131059 KRZ131040:KSF131059 LBV131040:LCB131059 LLR131040:LLX131059 LVN131040:LVT131059 MFJ131040:MFP131059 MPF131040:MPL131059 MZB131040:MZH131059 NIX131040:NJD131059 NST131040:NSZ131059 OCP131040:OCV131059 OML131040:OMR131059 OWH131040:OWN131059 PGD131040:PGJ131059 PPZ131040:PQF131059 PZV131040:QAB131059 QJR131040:QJX131059 QTN131040:QTT131059 RDJ131040:RDP131059 RNF131040:RNL131059 RXB131040:RXH131059 SGX131040:SHD131059 SQT131040:SQZ131059 TAP131040:TAV131059 TKL131040:TKR131059 TUH131040:TUN131059 UED131040:UEJ131059 UNZ131040:UOF131059 UXV131040:UYB131059 VHR131040:VHX131059 VRN131040:VRT131059 WBJ131040:WBP131059 WLF131040:WLL131059 WVB131040:WVH131059 IP196576:IV196595 SL196576:SR196595 ACH196576:ACN196595 AMD196576:AMJ196595 AVZ196576:AWF196595 BFV196576:BGB196595 BPR196576:BPX196595 BZN196576:BZT196595 CJJ196576:CJP196595 CTF196576:CTL196595 DDB196576:DDH196595 DMX196576:DND196595 DWT196576:DWZ196595 EGP196576:EGV196595 EQL196576:EQR196595 FAH196576:FAN196595 FKD196576:FKJ196595 FTZ196576:FUF196595 GDV196576:GEB196595 GNR196576:GNX196595 GXN196576:GXT196595 HHJ196576:HHP196595 HRF196576:HRL196595 IBB196576:IBH196595 IKX196576:ILD196595 IUT196576:IUZ196595 JEP196576:JEV196595 JOL196576:JOR196595 JYH196576:JYN196595 KID196576:KIJ196595 KRZ196576:KSF196595 LBV196576:LCB196595 LLR196576:LLX196595 LVN196576:LVT196595 MFJ196576:MFP196595 MPF196576:MPL196595 MZB196576:MZH196595 NIX196576:NJD196595 NST196576:NSZ196595 OCP196576:OCV196595 OML196576:OMR196595 OWH196576:OWN196595 PGD196576:PGJ196595 PPZ196576:PQF196595 PZV196576:QAB196595 QJR196576:QJX196595 QTN196576:QTT196595 RDJ196576:RDP196595 RNF196576:RNL196595 RXB196576:RXH196595 SGX196576:SHD196595 SQT196576:SQZ196595 TAP196576:TAV196595 TKL196576:TKR196595 TUH196576:TUN196595 UED196576:UEJ196595 UNZ196576:UOF196595 UXV196576:UYB196595 VHR196576:VHX196595 VRN196576:VRT196595 WBJ196576:WBP196595 WLF196576:WLL196595 WVB196576:WVH196595 IP262112:IV262131 SL262112:SR262131 ACH262112:ACN262131 AMD262112:AMJ262131 AVZ262112:AWF262131 BFV262112:BGB262131 BPR262112:BPX262131 BZN262112:BZT262131 CJJ262112:CJP262131 CTF262112:CTL262131 DDB262112:DDH262131 DMX262112:DND262131 DWT262112:DWZ262131 EGP262112:EGV262131 EQL262112:EQR262131 FAH262112:FAN262131 FKD262112:FKJ262131 FTZ262112:FUF262131 GDV262112:GEB262131 GNR262112:GNX262131 GXN262112:GXT262131 HHJ262112:HHP262131 HRF262112:HRL262131 IBB262112:IBH262131 IKX262112:ILD262131 IUT262112:IUZ262131 JEP262112:JEV262131 JOL262112:JOR262131 JYH262112:JYN262131 KID262112:KIJ262131 KRZ262112:KSF262131 LBV262112:LCB262131 LLR262112:LLX262131 LVN262112:LVT262131 MFJ262112:MFP262131 MPF262112:MPL262131 MZB262112:MZH262131 NIX262112:NJD262131 NST262112:NSZ262131 OCP262112:OCV262131 OML262112:OMR262131 OWH262112:OWN262131 PGD262112:PGJ262131 PPZ262112:PQF262131 PZV262112:QAB262131 QJR262112:QJX262131 QTN262112:QTT262131 RDJ262112:RDP262131 RNF262112:RNL262131 RXB262112:RXH262131 SGX262112:SHD262131 SQT262112:SQZ262131 TAP262112:TAV262131 TKL262112:TKR262131 TUH262112:TUN262131 UED262112:UEJ262131 UNZ262112:UOF262131 UXV262112:UYB262131 VHR262112:VHX262131 VRN262112:VRT262131 WBJ262112:WBP262131 WLF262112:WLL262131 WVB262112:WVH262131 IP327648:IV327667 SL327648:SR327667 ACH327648:ACN327667 AMD327648:AMJ327667 AVZ327648:AWF327667 BFV327648:BGB327667 BPR327648:BPX327667 BZN327648:BZT327667 CJJ327648:CJP327667 CTF327648:CTL327667 DDB327648:DDH327667 DMX327648:DND327667 DWT327648:DWZ327667 EGP327648:EGV327667 EQL327648:EQR327667 FAH327648:FAN327667 FKD327648:FKJ327667 FTZ327648:FUF327667 GDV327648:GEB327667 GNR327648:GNX327667 GXN327648:GXT327667 HHJ327648:HHP327667 HRF327648:HRL327667 IBB327648:IBH327667 IKX327648:ILD327667 IUT327648:IUZ327667 JEP327648:JEV327667 JOL327648:JOR327667 JYH327648:JYN327667 KID327648:KIJ327667 KRZ327648:KSF327667 LBV327648:LCB327667 LLR327648:LLX327667 LVN327648:LVT327667 MFJ327648:MFP327667 MPF327648:MPL327667 MZB327648:MZH327667 NIX327648:NJD327667 NST327648:NSZ327667 OCP327648:OCV327667 OML327648:OMR327667 OWH327648:OWN327667 PGD327648:PGJ327667 PPZ327648:PQF327667 PZV327648:QAB327667 QJR327648:QJX327667 QTN327648:QTT327667 RDJ327648:RDP327667 RNF327648:RNL327667 RXB327648:RXH327667 SGX327648:SHD327667 SQT327648:SQZ327667 TAP327648:TAV327667 TKL327648:TKR327667 TUH327648:TUN327667 UED327648:UEJ327667 UNZ327648:UOF327667 UXV327648:UYB327667 VHR327648:VHX327667 VRN327648:VRT327667 WBJ327648:WBP327667 WLF327648:WLL327667 WVB327648:WVH327667 IP393184:IV393203 SL393184:SR393203 ACH393184:ACN393203 AMD393184:AMJ393203 AVZ393184:AWF393203 BFV393184:BGB393203 BPR393184:BPX393203 BZN393184:BZT393203 CJJ393184:CJP393203 CTF393184:CTL393203 DDB393184:DDH393203 DMX393184:DND393203 DWT393184:DWZ393203 EGP393184:EGV393203 EQL393184:EQR393203 FAH393184:FAN393203 FKD393184:FKJ393203 FTZ393184:FUF393203 GDV393184:GEB393203 GNR393184:GNX393203 GXN393184:GXT393203 HHJ393184:HHP393203 HRF393184:HRL393203 IBB393184:IBH393203 IKX393184:ILD393203 IUT393184:IUZ393203 JEP393184:JEV393203 JOL393184:JOR393203 JYH393184:JYN393203 KID393184:KIJ393203 KRZ393184:KSF393203 LBV393184:LCB393203 LLR393184:LLX393203 LVN393184:LVT393203 MFJ393184:MFP393203 MPF393184:MPL393203 MZB393184:MZH393203 NIX393184:NJD393203 NST393184:NSZ393203 OCP393184:OCV393203 OML393184:OMR393203 OWH393184:OWN393203 PGD393184:PGJ393203 PPZ393184:PQF393203 PZV393184:QAB393203 QJR393184:QJX393203 QTN393184:QTT393203 RDJ393184:RDP393203 RNF393184:RNL393203 RXB393184:RXH393203 SGX393184:SHD393203 SQT393184:SQZ393203 TAP393184:TAV393203 TKL393184:TKR393203 TUH393184:TUN393203 UED393184:UEJ393203 UNZ393184:UOF393203 UXV393184:UYB393203 VHR393184:VHX393203 VRN393184:VRT393203 WBJ393184:WBP393203 WLF393184:WLL393203 WVB393184:WVH393203 IP458720:IV458739 SL458720:SR458739 ACH458720:ACN458739 AMD458720:AMJ458739 AVZ458720:AWF458739 BFV458720:BGB458739 BPR458720:BPX458739 BZN458720:BZT458739 CJJ458720:CJP458739 CTF458720:CTL458739 DDB458720:DDH458739 DMX458720:DND458739 DWT458720:DWZ458739 EGP458720:EGV458739 EQL458720:EQR458739 FAH458720:FAN458739 FKD458720:FKJ458739 FTZ458720:FUF458739 GDV458720:GEB458739 GNR458720:GNX458739 GXN458720:GXT458739 HHJ458720:HHP458739 HRF458720:HRL458739 IBB458720:IBH458739 IKX458720:ILD458739 IUT458720:IUZ458739 JEP458720:JEV458739 JOL458720:JOR458739 JYH458720:JYN458739 KID458720:KIJ458739 KRZ458720:KSF458739 LBV458720:LCB458739 LLR458720:LLX458739 LVN458720:LVT458739 MFJ458720:MFP458739 MPF458720:MPL458739 MZB458720:MZH458739 NIX458720:NJD458739 NST458720:NSZ458739 OCP458720:OCV458739 OML458720:OMR458739 OWH458720:OWN458739 PGD458720:PGJ458739 PPZ458720:PQF458739 PZV458720:QAB458739 QJR458720:QJX458739 QTN458720:QTT458739 RDJ458720:RDP458739 RNF458720:RNL458739 RXB458720:RXH458739 SGX458720:SHD458739 SQT458720:SQZ458739 TAP458720:TAV458739 TKL458720:TKR458739 TUH458720:TUN458739 UED458720:UEJ458739 UNZ458720:UOF458739 UXV458720:UYB458739 VHR458720:VHX458739 VRN458720:VRT458739 WBJ458720:WBP458739 WLF458720:WLL458739 WVB458720:WVH458739 IP524256:IV524275 SL524256:SR524275 ACH524256:ACN524275 AMD524256:AMJ524275 AVZ524256:AWF524275 BFV524256:BGB524275 BPR524256:BPX524275 BZN524256:BZT524275 CJJ524256:CJP524275 CTF524256:CTL524275 DDB524256:DDH524275 DMX524256:DND524275 DWT524256:DWZ524275 EGP524256:EGV524275 EQL524256:EQR524275 FAH524256:FAN524275 FKD524256:FKJ524275 FTZ524256:FUF524275 GDV524256:GEB524275 GNR524256:GNX524275 GXN524256:GXT524275 HHJ524256:HHP524275 HRF524256:HRL524275 IBB524256:IBH524275 IKX524256:ILD524275 IUT524256:IUZ524275 JEP524256:JEV524275 JOL524256:JOR524275 JYH524256:JYN524275 KID524256:KIJ524275 KRZ524256:KSF524275 LBV524256:LCB524275 LLR524256:LLX524275 LVN524256:LVT524275 MFJ524256:MFP524275 MPF524256:MPL524275 MZB524256:MZH524275 NIX524256:NJD524275 NST524256:NSZ524275 OCP524256:OCV524275 OML524256:OMR524275 OWH524256:OWN524275 PGD524256:PGJ524275 PPZ524256:PQF524275 PZV524256:QAB524275 QJR524256:QJX524275 QTN524256:QTT524275 RDJ524256:RDP524275 RNF524256:RNL524275 RXB524256:RXH524275 SGX524256:SHD524275 SQT524256:SQZ524275 TAP524256:TAV524275 TKL524256:TKR524275 TUH524256:TUN524275 UED524256:UEJ524275 UNZ524256:UOF524275 UXV524256:UYB524275 VHR524256:VHX524275 VRN524256:VRT524275 WBJ524256:WBP524275 WLF524256:WLL524275 WVB524256:WVH524275 IP589792:IV589811 SL589792:SR589811 ACH589792:ACN589811 AMD589792:AMJ589811 AVZ589792:AWF589811 BFV589792:BGB589811 BPR589792:BPX589811 BZN589792:BZT589811 CJJ589792:CJP589811 CTF589792:CTL589811 DDB589792:DDH589811 DMX589792:DND589811 DWT589792:DWZ589811 EGP589792:EGV589811 EQL589792:EQR589811 FAH589792:FAN589811 FKD589792:FKJ589811 FTZ589792:FUF589811 GDV589792:GEB589811 GNR589792:GNX589811 GXN589792:GXT589811 HHJ589792:HHP589811 HRF589792:HRL589811 IBB589792:IBH589811 IKX589792:ILD589811 IUT589792:IUZ589811 JEP589792:JEV589811 JOL589792:JOR589811 JYH589792:JYN589811 KID589792:KIJ589811 KRZ589792:KSF589811 LBV589792:LCB589811 LLR589792:LLX589811 LVN589792:LVT589811 MFJ589792:MFP589811 MPF589792:MPL589811 MZB589792:MZH589811 NIX589792:NJD589811 NST589792:NSZ589811 OCP589792:OCV589811 OML589792:OMR589811 OWH589792:OWN589811 PGD589792:PGJ589811 PPZ589792:PQF589811 PZV589792:QAB589811 QJR589792:QJX589811 QTN589792:QTT589811 RDJ589792:RDP589811 RNF589792:RNL589811 RXB589792:RXH589811 SGX589792:SHD589811 SQT589792:SQZ589811 TAP589792:TAV589811 TKL589792:TKR589811 TUH589792:TUN589811 UED589792:UEJ589811 UNZ589792:UOF589811 UXV589792:UYB589811 VHR589792:VHX589811 VRN589792:VRT589811 WBJ589792:WBP589811 WLF589792:WLL589811 WVB589792:WVH589811 IP655328:IV655347 SL655328:SR655347 ACH655328:ACN655347 AMD655328:AMJ655347 AVZ655328:AWF655347 BFV655328:BGB655347 BPR655328:BPX655347 BZN655328:BZT655347 CJJ655328:CJP655347 CTF655328:CTL655347 DDB655328:DDH655347 DMX655328:DND655347 DWT655328:DWZ655347 EGP655328:EGV655347 EQL655328:EQR655347 FAH655328:FAN655347 FKD655328:FKJ655347 FTZ655328:FUF655347 GDV655328:GEB655347 GNR655328:GNX655347 GXN655328:GXT655347 HHJ655328:HHP655347 HRF655328:HRL655347 IBB655328:IBH655347 IKX655328:ILD655347 IUT655328:IUZ655347 JEP655328:JEV655347 JOL655328:JOR655347 JYH655328:JYN655347 KID655328:KIJ655347 KRZ655328:KSF655347 LBV655328:LCB655347 LLR655328:LLX655347 LVN655328:LVT655347 MFJ655328:MFP655347 MPF655328:MPL655347 MZB655328:MZH655347 NIX655328:NJD655347 NST655328:NSZ655347 OCP655328:OCV655347 OML655328:OMR655347 OWH655328:OWN655347 PGD655328:PGJ655347 PPZ655328:PQF655347 PZV655328:QAB655347 QJR655328:QJX655347 QTN655328:QTT655347 RDJ655328:RDP655347 RNF655328:RNL655347 RXB655328:RXH655347 SGX655328:SHD655347 SQT655328:SQZ655347 TAP655328:TAV655347 TKL655328:TKR655347 TUH655328:TUN655347 UED655328:UEJ655347 UNZ655328:UOF655347 UXV655328:UYB655347 VHR655328:VHX655347 VRN655328:VRT655347 WBJ655328:WBP655347 WLF655328:WLL655347 WVB655328:WVH655347 IP720864:IV720883 SL720864:SR720883 ACH720864:ACN720883 AMD720864:AMJ720883 AVZ720864:AWF720883 BFV720864:BGB720883 BPR720864:BPX720883 BZN720864:BZT720883 CJJ720864:CJP720883 CTF720864:CTL720883 DDB720864:DDH720883 DMX720864:DND720883 DWT720864:DWZ720883 EGP720864:EGV720883 EQL720864:EQR720883 FAH720864:FAN720883 FKD720864:FKJ720883 FTZ720864:FUF720883 GDV720864:GEB720883 GNR720864:GNX720883 GXN720864:GXT720883 HHJ720864:HHP720883 HRF720864:HRL720883 IBB720864:IBH720883 IKX720864:ILD720883 IUT720864:IUZ720883 JEP720864:JEV720883 JOL720864:JOR720883 JYH720864:JYN720883 KID720864:KIJ720883 KRZ720864:KSF720883 LBV720864:LCB720883 LLR720864:LLX720883 LVN720864:LVT720883 MFJ720864:MFP720883 MPF720864:MPL720883 MZB720864:MZH720883 NIX720864:NJD720883 NST720864:NSZ720883 OCP720864:OCV720883 OML720864:OMR720883 OWH720864:OWN720883 PGD720864:PGJ720883 PPZ720864:PQF720883 PZV720864:QAB720883 QJR720864:QJX720883 QTN720864:QTT720883 RDJ720864:RDP720883 RNF720864:RNL720883 RXB720864:RXH720883 SGX720864:SHD720883 SQT720864:SQZ720883 TAP720864:TAV720883 TKL720864:TKR720883 TUH720864:TUN720883 UED720864:UEJ720883 UNZ720864:UOF720883 UXV720864:UYB720883 VHR720864:VHX720883 VRN720864:VRT720883 WBJ720864:WBP720883 WLF720864:WLL720883 WVB720864:WVH720883 IP786400:IV786419 SL786400:SR786419 ACH786400:ACN786419 AMD786400:AMJ786419 AVZ786400:AWF786419 BFV786400:BGB786419 BPR786400:BPX786419 BZN786400:BZT786419 CJJ786400:CJP786419 CTF786400:CTL786419 DDB786400:DDH786419 DMX786400:DND786419 DWT786400:DWZ786419 EGP786400:EGV786419 EQL786400:EQR786419 FAH786400:FAN786419 FKD786400:FKJ786419 FTZ786400:FUF786419 GDV786400:GEB786419 GNR786400:GNX786419 GXN786400:GXT786419 HHJ786400:HHP786419 HRF786400:HRL786419 IBB786400:IBH786419 IKX786400:ILD786419 IUT786400:IUZ786419 JEP786400:JEV786419 JOL786400:JOR786419 JYH786400:JYN786419 KID786400:KIJ786419 KRZ786400:KSF786419 LBV786400:LCB786419 LLR786400:LLX786419 LVN786400:LVT786419 MFJ786400:MFP786419 MPF786400:MPL786419 MZB786400:MZH786419 NIX786400:NJD786419 NST786400:NSZ786419 OCP786400:OCV786419 OML786400:OMR786419 OWH786400:OWN786419 PGD786400:PGJ786419 PPZ786400:PQF786419 PZV786400:QAB786419 QJR786400:QJX786419 QTN786400:QTT786419 RDJ786400:RDP786419 RNF786400:RNL786419 RXB786400:RXH786419 SGX786400:SHD786419 SQT786400:SQZ786419 TAP786400:TAV786419 TKL786400:TKR786419 TUH786400:TUN786419 UED786400:UEJ786419 UNZ786400:UOF786419 UXV786400:UYB786419 VHR786400:VHX786419 VRN786400:VRT786419 WBJ786400:WBP786419 WLF786400:WLL786419 WVB786400:WVH786419 IP851936:IV851955 SL851936:SR851955 ACH851936:ACN851955 AMD851936:AMJ851955 AVZ851936:AWF851955 BFV851936:BGB851955 BPR851936:BPX851955 BZN851936:BZT851955 CJJ851936:CJP851955 CTF851936:CTL851955 DDB851936:DDH851955 DMX851936:DND851955 DWT851936:DWZ851955 EGP851936:EGV851955 EQL851936:EQR851955 FAH851936:FAN851955 FKD851936:FKJ851955 FTZ851936:FUF851955 GDV851936:GEB851955 GNR851936:GNX851955 GXN851936:GXT851955 HHJ851936:HHP851955 HRF851936:HRL851955 IBB851936:IBH851955 IKX851936:ILD851955 IUT851936:IUZ851955 JEP851936:JEV851955 JOL851936:JOR851955 JYH851936:JYN851955 KID851936:KIJ851955 KRZ851936:KSF851955 LBV851936:LCB851955 LLR851936:LLX851955 LVN851936:LVT851955 MFJ851936:MFP851955 MPF851936:MPL851955 MZB851936:MZH851955 NIX851936:NJD851955 NST851936:NSZ851955 OCP851936:OCV851955 OML851936:OMR851955 OWH851936:OWN851955 PGD851936:PGJ851955 PPZ851936:PQF851955 PZV851936:QAB851955 QJR851936:QJX851955 QTN851936:QTT851955 RDJ851936:RDP851955 RNF851936:RNL851955 RXB851936:RXH851955 SGX851936:SHD851955 SQT851936:SQZ851955 TAP851936:TAV851955 TKL851936:TKR851955 TUH851936:TUN851955 UED851936:UEJ851955 UNZ851936:UOF851955 UXV851936:UYB851955 VHR851936:VHX851955 VRN851936:VRT851955 WBJ851936:WBP851955 WLF851936:WLL851955 WVB851936:WVH851955 IP917472:IV917491 SL917472:SR917491 ACH917472:ACN917491 AMD917472:AMJ917491 AVZ917472:AWF917491 BFV917472:BGB917491 BPR917472:BPX917491 BZN917472:BZT917491 CJJ917472:CJP917491 CTF917472:CTL917491 DDB917472:DDH917491 DMX917472:DND917491 DWT917472:DWZ917491 EGP917472:EGV917491 EQL917472:EQR917491 FAH917472:FAN917491 FKD917472:FKJ917491 FTZ917472:FUF917491 GDV917472:GEB917491 GNR917472:GNX917491 GXN917472:GXT917491 HHJ917472:HHP917491 HRF917472:HRL917491 IBB917472:IBH917491 IKX917472:ILD917491 IUT917472:IUZ917491 JEP917472:JEV917491 JOL917472:JOR917491 JYH917472:JYN917491 KID917472:KIJ917491 KRZ917472:KSF917491 LBV917472:LCB917491 LLR917472:LLX917491 LVN917472:LVT917491 MFJ917472:MFP917491 MPF917472:MPL917491 MZB917472:MZH917491 NIX917472:NJD917491 NST917472:NSZ917491 OCP917472:OCV917491 OML917472:OMR917491 OWH917472:OWN917491 PGD917472:PGJ917491 PPZ917472:PQF917491 PZV917472:QAB917491 QJR917472:QJX917491 QTN917472:QTT917491 RDJ917472:RDP917491 RNF917472:RNL917491 RXB917472:RXH917491 SGX917472:SHD917491 SQT917472:SQZ917491 TAP917472:TAV917491 TKL917472:TKR917491 TUH917472:TUN917491 UED917472:UEJ917491 UNZ917472:UOF917491 UXV917472:UYB917491 VHR917472:VHX917491 VRN917472:VRT917491 WBJ917472:WBP917491 WLF917472:WLL917491 WVB917472:WVH917491 IP983008:IV983027 SL983008:SR983027 ACH983008:ACN983027 AMD983008:AMJ983027 AVZ983008:AWF983027 BFV983008:BGB983027 BPR983008:BPX983027 BZN983008:BZT983027 CJJ983008:CJP983027 CTF983008:CTL983027 DDB983008:DDH983027 DMX983008:DND983027 DWT983008:DWZ983027 EGP983008:EGV983027 EQL983008:EQR983027 FAH983008:FAN983027 FKD983008:FKJ983027 FTZ983008:FUF983027 GDV983008:GEB983027 GNR983008:GNX983027 GXN983008:GXT983027 HHJ983008:HHP983027 HRF983008:HRL983027 IBB983008:IBH983027 IKX983008:ILD983027 IUT983008:IUZ983027 JEP983008:JEV983027 JOL983008:JOR983027 JYH983008:JYN983027 KID983008:KIJ983027 KRZ983008:KSF983027 LBV983008:LCB983027 LLR983008:LLX983027 LVN983008:LVT983027 MFJ983008:MFP983027 MPF983008:MPL983027 MZB983008:MZH983027 NIX983008:NJD983027 NST983008:NSZ983027 OCP983008:OCV983027 OML983008:OMR983027 OWH983008:OWN983027 PGD983008:PGJ983027 PPZ983008:PQF983027 PZV983008:QAB983027 QJR983008:QJX983027 QTN983008:QTT983027 RDJ983008:RDP983027 RNF983008:RNL983027 RXB983008:RXH983027 SGX983008:SHD983027 SQT983008:SQZ983027 TAP983008:TAV983027 TKL983008:TKR983027 TUH983008:TUN983027 UED983008:UEJ983027 UNZ983008:UOF983027 UXV983008:UYB983027 VHR983008:VHX983027 VRN983008:VRT983027 WBJ983008:WBP983027 WLF983008:WLL983027 C131040:D131059 C196576:D196595 C262112:D262131 C327648:D327667 C393184:D393203 C458720:D458739 C524256:D524275 C589792:D589811 C655328:D655347 C720864:D720883 C786400:D786419 C851936:D851955 C917472:D917491 C983008:D983027 C65504:D65523"/>
  </dataValidations>
  <pageMargins left="0.47244094488188981" right="0.15748031496062992" top="0.78740157480314965" bottom="0.55118110236220474" header="0.31496062992125984" footer="0.31496062992125984"/>
  <pageSetup paperSize="9" scale="80"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8"/>
  <sheetViews>
    <sheetView view="pageBreakPreview" zoomScale="80" zoomScaleNormal="70" zoomScaleSheetLayoutView="80" workbookViewId="0">
      <pane ySplit="6" topLeftCell="A49" activePane="bottomLeft" state="frozen"/>
      <selection pane="bottomLeft" sqref="A1:R1"/>
    </sheetView>
  </sheetViews>
  <sheetFormatPr defaultRowHeight="21" x14ac:dyDescent="0.35"/>
  <cols>
    <col min="1" max="1" width="40.625" style="72" customWidth="1"/>
    <col min="2" max="2" width="12.625" style="72" customWidth="1"/>
    <col min="3" max="18" width="10.625" style="72" customWidth="1"/>
    <col min="19" max="21" width="12.625" style="72" customWidth="1"/>
    <col min="22" max="256" width="9" style="72"/>
    <col min="257" max="257" width="40.875" style="72" customWidth="1"/>
    <col min="258" max="258" width="12.875" style="72" customWidth="1"/>
    <col min="259" max="274" width="10.75" style="72" customWidth="1"/>
    <col min="275" max="276" width="12.875" style="72" customWidth="1"/>
    <col min="277" max="512" width="9" style="72"/>
    <col min="513" max="513" width="40.875" style="72" customWidth="1"/>
    <col min="514" max="514" width="12.875" style="72" customWidth="1"/>
    <col min="515" max="530" width="10.75" style="72" customWidth="1"/>
    <col min="531" max="532" width="12.875" style="72" customWidth="1"/>
    <col min="533" max="768" width="9" style="72"/>
    <col min="769" max="769" width="40.875" style="72" customWidth="1"/>
    <col min="770" max="770" width="12.875" style="72" customWidth="1"/>
    <col min="771" max="786" width="10.75" style="72" customWidth="1"/>
    <col min="787" max="788" width="12.875" style="72" customWidth="1"/>
    <col min="789" max="1024" width="9" style="72"/>
    <col min="1025" max="1025" width="40.875" style="72" customWidth="1"/>
    <col min="1026" max="1026" width="12.875" style="72" customWidth="1"/>
    <col min="1027" max="1042" width="10.75" style="72" customWidth="1"/>
    <col min="1043" max="1044" width="12.875" style="72" customWidth="1"/>
    <col min="1045" max="1280" width="9" style="72"/>
    <col min="1281" max="1281" width="40.875" style="72" customWidth="1"/>
    <col min="1282" max="1282" width="12.875" style="72" customWidth="1"/>
    <col min="1283" max="1298" width="10.75" style="72" customWidth="1"/>
    <col min="1299" max="1300" width="12.875" style="72" customWidth="1"/>
    <col min="1301" max="1536" width="9" style="72"/>
    <col min="1537" max="1537" width="40.875" style="72" customWidth="1"/>
    <col min="1538" max="1538" width="12.875" style="72" customWidth="1"/>
    <col min="1539" max="1554" width="10.75" style="72" customWidth="1"/>
    <col min="1555" max="1556" width="12.875" style="72" customWidth="1"/>
    <col min="1557" max="1792" width="9" style="72"/>
    <col min="1793" max="1793" width="40.875" style="72" customWidth="1"/>
    <col min="1794" max="1794" width="12.875" style="72" customWidth="1"/>
    <col min="1795" max="1810" width="10.75" style="72" customWidth="1"/>
    <col min="1811" max="1812" width="12.875" style="72" customWidth="1"/>
    <col min="1813" max="2048" width="9" style="72"/>
    <col min="2049" max="2049" width="40.875" style="72" customWidth="1"/>
    <col min="2050" max="2050" width="12.875" style="72" customWidth="1"/>
    <col min="2051" max="2066" width="10.75" style="72" customWidth="1"/>
    <col min="2067" max="2068" width="12.875" style="72" customWidth="1"/>
    <col min="2069" max="2304" width="9" style="72"/>
    <col min="2305" max="2305" width="40.875" style="72" customWidth="1"/>
    <col min="2306" max="2306" width="12.875" style="72" customWidth="1"/>
    <col min="2307" max="2322" width="10.75" style="72" customWidth="1"/>
    <col min="2323" max="2324" width="12.875" style="72" customWidth="1"/>
    <col min="2325" max="2560" width="9" style="72"/>
    <col min="2561" max="2561" width="40.875" style="72" customWidth="1"/>
    <col min="2562" max="2562" width="12.875" style="72" customWidth="1"/>
    <col min="2563" max="2578" width="10.75" style="72" customWidth="1"/>
    <col min="2579" max="2580" width="12.875" style="72" customWidth="1"/>
    <col min="2581" max="2816" width="9" style="72"/>
    <col min="2817" max="2817" width="40.875" style="72" customWidth="1"/>
    <col min="2818" max="2818" width="12.875" style="72" customWidth="1"/>
    <col min="2819" max="2834" width="10.75" style="72" customWidth="1"/>
    <col min="2835" max="2836" width="12.875" style="72" customWidth="1"/>
    <col min="2837" max="3072" width="9" style="72"/>
    <col min="3073" max="3073" width="40.875" style="72" customWidth="1"/>
    <col min="3074" max="3074" width="12.875" style="72" customWidth="1"/>
    <col min="3075" max="3090" width="10.75" style="72" customWidth="1"/>
    <col min="3091" max="3092" width="12.875" style="72" customWidth="1"/>
    <col min="3093" max="3328" width="9" style="72"/>
    <col min="3329" max="3329" width="40.875" style="72" customWidth="1"/>
    <col min="3330" max="3330" width="12.875" style="72" customWidth="1"/>
    <col min="3331" max="3346" width="10.75" style="72" customWidth="1"/>
    <col min="3347" max="3348" width="12.875" style="72" customWidth="1"/>
    <col min="3349" max="3584" width="9" style="72"/>
    <col min="3585" max="3585" width="40.875" style="72" customWidth="1"/>
    <col min="3586" max="3586" width="12.875" style="72" customWidth="1"/>
    <col min="3587" max="3602" width="10.75" style="72" customWidth="1"/>
    <col min="3603" max="3604" width="12.875" style="72" customWidth="1"/>
    <col min="3605" max="3840" width="9" style="72"/>
    <col min="3841" max="3841" width="40.875" style="72" customWidth="1"/>
    <col min="3842" max="3842" width="12.875" style="72" customWidth="1"/>
    <col min="3843" max="3858" width="10.75" style="72" customWidth="1"/>
    <col min="3859" max="3860" width="12.875" style="72" customWidth="1"/>
    <col min="3861" max="4096" width="9" style="72"/>
    <col min="4097" max="4097" width="40.875" style="72" customWidth="1"/>
    <col min="4098" max="4098" width="12.875" style="72" customWidth="1"/>
    <col min="4099" max="4114" width="10.75" style="72" customWidth="1"/>
    <col min="4115" max="4116" width="12.875" style="72" customWidth="1"/>
    <col min="4117" max="4352" width="9" style="72"/>
    <col min="4353" max="4353" width="40.875" style="72" customWidth="1"/>
    <col min="4354" max="4354" width="12.875" style="72" customWidth="1"/>
    <col min="4355" max="4370" width="10.75" style="72" customWidth="1"/>
    <col min="4371" max="4372" width="12.875" style="72" customWidth="1"/>
    <col min="4373" max="4608" width="9" style="72"/>
    <col min="4609" max="4609" width="40.875" style="72" customWidth="1"/>
    <col min="4610" max="4610" width="12.875" style="72" customWidth="1"/>
    <col min="4611" max="4626" width="10.75" style="72" customWidth="1"/>
    <col min="4627" max="4628" width="12.875" style="72" customWidth="1"/>
    <col min="4629" max="4864" width="9" style="72"/>
    <col min="4865" max="4865" width="40.875" style="72" customWidth="1"/>
    <col min="4866" max="4866" width="12.875" style="72" customWidth="1"/>
    <col min="4867" max="4882" width="10.75" style="72" customWidth="1"/>
    <col min="4883" max="4884" width="12.875" style="72" customWidth="1"/>
    <col min="4885" max="5120" width="9" style="72"/>
    <col min="5121" max="5121" width="40.875" style="72" customWidth="1"/>
    <col min="5122" max="5122" width="12.875" style="72" customWidth="1"/>
    <col min="5123" max="5138" width="10.75" style="72" customWidth="1"/>
    <col min="5139" max="5140" width="12.875" style="72" customWidth="1"/>
    <col min="5141" max="5376" width="9" style="72"/>
    <col min="5377" max="5377" width="40.875" style="72" customWidth="1"/>
    <col min="5378" max="5378" width="12.875" style="72" customWidth="1"/>
    <col min="5379" max="5394" width="10.75" style="72" customWidth="1"/>
    <col min="5395" max="5396" width="12.875" style="72" customWidth="1"/>
    <col min="5397" max="5632" width="9" style="72"/>
    <col min="5633" max="5633" width="40.875" style="72" customWidth="1"/>
    <col min="5634" max="5634" width="12.875" style="72" customWidth="1"/>
    <col min="5635" max="5650" width="10.75" style="72" customWidth="1"/>
    <col min="5651" max="5652" width="12.875" style="72" customWidth="1"/>
    <col min="5653" max="5888" width="9" style="72"/>
    <col min="5889" max="5889" width="40.875" style="72" customWidth="1"/>
    <col min="5890" max="5890" width="12.875" style="72" customWidth="1"/>
    <col min="5891" max="5906" width="10.75" style="72" customWidth="1"/>
    <col min="5907" max="5908" width="12.875" style="72" customWidth="1"/>
    <col min="5909" max="6144" width="9" style="72"/>
    <col min="6145" max="6145" width="40.875" style="72" customWidth="1"/>
    <col min="6146" max="6146" width="12.875" style="72" customWidth="1"/>
    <col min="6147" max="6162" width="10.75" style="72" customWidth="1"/>
    <col min="6163" max="6164" width="12.875" style="72" customWidth="1"/>
    <col min="6165" max="6400" width="9" style="72"/>
    <col min="6401" max="6401" width="40.875" style="72" customWidth="1"/>
    <col min="6402" max="6402" width="12.875" style="72" customWidth="1"/>
    <col min="6403" max="6418" width="10.75" style="72" customWidth="1"/>
    <col min="6419" max="6420" width="12.875" style="72" customWidth="1"/>
    <col min="6421" max="6656" width="9" style="72"/>
    <col min="6657" max="6657" width="40.875" style="72" customWidth="1"/>
    <col min="6658" max="6658" width="12.875" style="72" customWidth="1"/>
    <col min="6659" max="6674" width="10.75" style="72" customWidth="1"/>
    <col min="6675" max="6676" width="12.875" style="72" customWidth="1"/>
    <col min="6677" max="6912" width="9" style="72"/>
    <col min="6913" max="6913" width="40.875" style="72" customWidth="1"/>
    <col min="6914" max="6914" width="12.875" style="72" customWidth="1"/>
    <col min="6915" max="6930" width="10.75" style="72" customWidth="1"/>
    <col min="6931" max="6932" width="12.875" style="72" customWidth="1"/>
    <col min="6933" max="7168" width="9" style="72"/>
    <col min="7169" max="7169" width="40.875" style="72" customWidth="1"/>
    <col min="7170" max="7170" width="12.875" style="72" customWidth="1"/>
    <col min="7171" max="7186" width="10.75" style="72" customWidth="1"/>
    <col min="7187" max="7188" width="12.875" style="72" customWidth="1"/>
    <col min="7189" max="7424" width="9" style="72"/>
    <col min="7425" max="7425" width="40.875" style="72" customWidth="1"/>
    <col min="7426" max="7426" width="12.875" style="72" customWidth="1"/>
    <col min="7427" max="7442" width="10.75" style="72" customWidth="1"/>
    <col min="7443" max="7444" width="12.875" style="72" customWidth="1"/>
    <col min="7445" max="7680" width="9" style="72"/>
    <col min="7681" max="7681" width="40.875" style="72" customWidth="1"/>
    <col min="7682" max="7682" width="12.875" style="72" customWidth="1"/>
    <col min="7683" max="7698" width="10.75" style="72" customWidth="1"/>
    <col min="7699" max="7700" width="12.875" style="72" customWidth="1"/>
    <col min="7701" max="7936" width="9" style="72"/>
    <col min="7937" max="7937" width="40.875" style="72" customWidth="1"/>
    <col min="7938" max="7938" width="12.875" style="72" customWidth="1"/>
    <col min="7939" max="7954" width="10.75" style="72" customWidth="1"/>
    <col min="7955" max="7956" width="12.875" style="72" customWidth="1"/>
    <col min="7957" max="8192" width="9" style="72"/>
    <col min="8193" max="8193" width="40.875" style="72" customWidth="1"/>
    <col min="8194" max="8194" width="12.875" style="72" customWidth="1"/>
    <col min="8195" max="8210" width="10.75" style="72" customWidth="1"/>
    <col min="8211" max="8212" width="12.875" style="72" customWidth="1"/>
    <col min="8213" max="8448" width="9" style="72"/>
    <col min="8449" max="8449" width="40.875" style="72" customWidth="1"/>
    <col min="8450" max="8450" width="12.875" style="72" customWidth="1"/>
    <col min="8451" max="8466" width="10.75" style="72" customWidth="1"/>
    <col min="8467" max="8468" width="12.875" style="72" customWidth="1"/>
    <col min="8469" max="8704" width="9" style="72"/>
    <col min="8705" max="8705" width="40.875" style="72" customWidth="1"/>
    <col min="8706" max="8706" width="12.875" style="72" customWidth="1"/>
    <col min="8707" max="8722" width="10.75" style="72" customWidth="1"/>
    <col min="8723" max="8724" width="12.875" style="72" customWidth="1"/>
    <col min="8725" max="8960" width="9" style="72"/>
    <col min="8961" max="8961" width="40.875" style="72" customWidth="1"/>
    <col min="8962" max="8962" width="12.875" style="72" customWidth="1"/>
    <col min="8963" max="8978" width="10.75" style="72" customWidth="1"/>
    <col min="8979" max="8980" width="12.875" style="72" customWidth="1"/>
    <col min="8981" max="9216" width="9" style="72"/>
    <col min="9217" max="9217" width="40.875" style="72" customWidth="1"/>
    <col min="9218" max="9218" width="12.875" style="72" customWidth="1"/>
    <col min="9219" max="9234" width="10.75" style="72" customWidth="1"/>
    <col min="9235" max="9236" width="12.875" style="72" customWidth="1"/>
    <col min="9237" max="9472" width="9" style="72"/>
    <col min="9473" max="9473" width="40.875" style="72" customWidth="1"/>
    <col min="9474" max="9474" width="12.875" style="72" customWidth="1"/>
    <col min="9475" max="9490" width="10.75" style="72" customWidth="1"/>
    <col min="9491" max="9492" width="12.875" style="72" customWidth="1"/>
    <col min="9493" max="9728" width="9" style="72"/>
    <col min="9729" max="9729" width="40.875" style="72" customWidth="1"/>
    <col min="9730" max="9730" width="12.875" style="72" customWidth="1"/>
    <col min="9731" max="9746" width="10.75" style="72" customWidth="1"/>
    <col min="9747" max="9748" width="12.875" style="72" customWidth="1"/>
    <col min="9749" max="9984" width="9" style="72"/>
    <col min="9985" max="9985" width="40.875" style="72" customWidth="1"/>
    <col min="9986" max="9986" width="12.875" style="72" customWidth="1"/>
    <col min="9987" max="10002" width="10.75" style="72" customWidth="1"/>
    <col min="10003" max="10004" width="12.875" style="72" customWidth="1"/>
    <col min="10005" max="10240" width="9" style="72"/>
    <col min="10241" max="10241" width="40.875" style="72" customWidth="1"/>
    <col min="10242" max="10242" width="12.875" style="72" customWidth="1"/>
    <col min="10243" max="10258" width="10.75" style="72" customWidth="1"/>
    <col min="10259" max="10260" width="12.875" style="72" customWidth="1"/>
    <col min="10261" max="10496" width="9" style="72"/>
    <col min="10497" max="10497" width="40.875" style="72" customWidth="1"/>
    <col min="10498" max="10498" width="12.875" style="72" customWidth="1"/>
    <col min="10499" max="10514" width="10.75" style="72" customWidth="1"/>
    <col min="10515" max="10516" width="12.875" style="72" customWidth="1"/>
    <col min="10517" max="10752" width="9" style="72"/>
    <col min="10753" max="10753" width="40.875" style="72" customWidth="1"/>
    <col min="10754" max="10754" width="12.875" style="72" customWidth="1"/>
    <col min="10755" max="10770" width="10.75" style="72" customWidth="1"/>
    <col min="10771" max="10772" width="12.875" style="72" customWidth="1"/>
    <col min="10773" max="11008" width="9" style="72"/>
    <col min="11009" max="11009" width="40.875" style="72" customWidth="1"/>
    <col min="11010" max="11010" width="12.875" style="72" customWidth="1"/>
    <col min="11011" max="11026" width="10.75" style="72" customWidth="1"/>
    <col min="11027" max="11028" width="12.875" style="72" customWidth="1"/>
    <col min="11029" max="11264" width="9" style="72"/>
    <col min="11265" max="11265" width="40.875" style="72" customWidth="1"/>
    <col min="11266" max="11266" width="12.875" style="72" customWidth="1"/>
    <col min="11267" max="11282" width="10.75" style="72" customWidth="1"/>
    <col min="11283" max="11284" width="12.875" style="72" customWidth="1"/>
    <col min="11285" max="11520" width="9" style="72"/>
    <col min="11521" max="11521" width="40.875" style="72" customWidth="1"/>
    <col min="11522" max="11522" width="12.875" style="72" customWidth="1"/>
    <col min="11523" max="11538" width="10.75" style="72" customWidth="1"/>
    <col min="11539" max="11540" width="12.875" style="72" customWidth="1"/>
    <col min="11541" max="11776" width="9" style="72"/>
    <col min="11777" max="11777" width="40.875" style="72" customWidth="1"/>
    <col min="11778" max="11778" width="12.875" style="72" customWidth="1"/>
    <col min="11779" max="11794" width="10.75" style="72" customWidth="1"/>
    <col min="11795" max="11796" width="12.875" style="72" customWidth="1"/>
    <col min="11797" max="12032" width="9" style="72"/>
    <col min="12033" max="12033" width="40.875" style="72" customWidth="1"/>
    <col min="12034" max="12034" width="12.875" style="72" customWidth="1"/>
    <col min="12035" max="12050" width="10.75" style="72" customWidth="1"/>
    <col min="12051" max="12052" width="12.875" style="72" customWidth="1"/>
    <col min="12053" max="12288" width="9" style="72"/>
    <col min="12289" max="12289" width="40.875" style="72" customWidth="1"/>
    <col min="12290" max="12290" width="12.875" style="72" customWidth="1"/>
    <col min="12291" max="12306" width="10.75" style="72" customWidth="1"/>
    <col min="12307" max="12308" width="12.875" style="72" customWidth="1"/>
    <col min="12309" max="12544" width="9" style="72"/>
    <col min="12545" max="12545" width="40.875" style="72" customWidth="1"/>
    <col min="12546" max="12546" width="12.875" style="72" customWidth="1"/>
    <col min="12547" max="12562" width="10.75" style="72" customWidth="1"/>
    <col min="12563" max="12564" width="12.875" style="72" customWidth="1"/>
    <col min="12565" max="12800" width="9" style="72"/>
    <col min="12801" max="12801" width="40.875" style="72" customWidth="1"/>
    <col min="12802" max="12802" width="12.875" style="72" customWidth="1"/>
    <col min="12803" max="12818" width="10.75" style="72" customWidth="1"/>
    <col min="12819" max="12820" width="12.875" style="72" customWidth="1"/>
    <col min="12821" max="13056" width="9" style="72"/>
    <col min="13057" max="13057" width="40.875" style="72" customWidth="1"/>
    <col min="13058" max="13058" width="12.875" style="72" customWidth="1"/>
    <col min="13059" max="13074" width="10.75" style="72" customWidth="1"/>
    <col min="13075" max="13076" width="12.875" style="72" customWidth="1"/>
    <col min="13077" max="13312" width="9" style="72"/>
    <col min="13313" max="13313" width="40.875" style="72" customWidth="1"/>
    <col min="13314" max="13314" width="12.875" style="72" customWidth="1"/>
    <col min="13315" max="13330" width="10.75" style="72" customWidth="1"/>
    <col min="13331" max="13332" width="12.875" style="72" customWidth="1"/>
    <col min="13333" max="13568" width="9" style="72"/>
    <col min="13569" max="13569" width="40.875" style="72" customWidth="1"/>
    <col min="13570" max="13570" width="12.875" style="72" customWidth="1"/>
    <col min="13571" max="13586" width="10.75" style="72" customWidth="1"/>
    <col min="13587" max="13588" width="12.875" style="72" customWidth="1"/>
    <col min="13589" max="13824" width="9" style="72"/>
    <col min="13825" max="13825" width="40.875" style="72" customWidth="1"/>
    <col min="13826" max="13826" width="12.875" style="72" customWidth="1"/>
    <col min="13827" max="13842" width="10.75" style="72" customWidth="1"/>
    <col min="13843" max="13844" width="12.875" style="72" customWidth="1"/>
    <col min="13845" max="14080" width="9" style="72"/>
    <col min="14081" max="14081" width="40.875" style="72" customWidth="1"/>
    <col min="14082" max="14082" width="12.875" style="72" customWidth="1"/>
    <col min="14083" max="14098" width="10.75" style="72" customWidth="1"/>
    <col min="14099" max="14100" width="12.875" style="72" customWidth="1"/>
    <col min="14101" max="14336" width="9" style="72"/>
    <col min="14337" max="14337" width="40.875" style="72" customWidth="1"/>
    <col min="14338" max="14338" width="12.875" style="72" customWidth="1"/>
    <col min="14339" max="14354" width="10.75" style="72" customWidth="1"/>
    <col min="14355" max="14356" width="12.875" style="72" customWidth="1"/>
    <col min="14357" max="14592" width="9" style="72"/>
    <col min="14593" max="14593" width="40.875" style="72" customWidth="1"/>
    <col min="14594" max="14594" width="12.875" style="72" customWidth="1"/>
    <col min="14595" max="14610" width="10.75" style="72" customWidth="1"/>
    <col min="14611" max="14612" width="12.875" style="72" customWidth="1"/>
    <col min="14613" max="14848" width="9" style="72"/>
    <col min="14849" max="14849" width="40.875" style="72" customWidth="1"/>
    <col min="14850" max="14850" width="12.875" style="72" customWidth="1"/>
    <col min="14851" max="14866" width="10.75" style="72" customWidth="1"/>
    <col min="14867" max="14868" width="12.875" style="72" customWidth="1"/>
    <col min="14869" max="15104" width="9" style="72"/>
    <col min="15105" max="15105" width="40.875" style="72" customWidth="1"/>
    <col min="15106" max="15106" width="12.875" style="72" customWidth="1"/>
    <col min="15107" max="15122" width="10.75" style="72" customWidth="1"/>
    <col min="15123" max="15124" width="12.875" style="72" customWidth="1"/>
    <col min="15125" max="15360" width="9" style="72"/>
    <col min="15361" max="15361" width="40.875" style="72" customWidth="1"/>
    <col min="15362" max="15362" width="12.875" style="72" customWidth="1"/>
    <col min="15363" max="15378" width="10.75" style="72" customWidth="1"/>
    <col min="15379" max="15380" width="12.875" style="72" customWidth="1"/>
    <col min="15381" max="15616" width="9" style="72"/>
    <col min="15617" max="15617" width="40.875" style="72" customWidth="1"/>
    <col min="15618" max="15618" width="12.875" style="72" customWidth="1"/>
    <col min="15619" max="15634" width="10.75" style="72" customWidth="1"/>
    <col min="15635" max="15636" width="12.875" style="72" customWidth="1"/>
    <col min="15637" max="15872" width="9" style="72"/>
    <col min="15873" max="15873" width="40.875" style="72" customWidth="1"/>
    <col min="15874" max="15874" width="12.875" style="72" customWidth="1"/>
    <col min="15875" max="15890" width="10.75" style="72" customWidth="1"/>
    <col min="15891" max="15892" width="12.875" style="72" customWidth="1"/>
    <col min="15893" max="16128" width="9" style="72"/>
    <col min="16129" max="16129" width="40.875" style="72" customWidth="1"/>
    <col min="16130" max="16130" width="12.875" style="72" customWidth="1"/>
    <col min="16131" max="16146" width="10.75" style="72" customWidth="1"/>
    <col min="16147" max="16148" width="12.875" style="72" customWidth="1"/>
    <col min="16149" max="16384" width="9" style="72"/>
  </cols>
  <sheetData>
    <row r="1" spans="1:21" ht="23.25" x14ac:dyDescent="0.35">
      <c r="A1" s="104" t="s">
        <v>165</v>
      </c>
      <c r="B1" s="104"/>
      <c r="C1" s="104"/>
      <c r="D1" s="104"/>
      <c r="E1" s="104"/>
      <c r="F1" s="104"/>
      <c r="G1" s="104"/>
      <c r="H1" s="104"/>
      <c r="I1" s="104"/>
      <c r="J1" s="104"/>
      <c r="K1" s="104"/>
      <c r="L1" s="104"/>
      <c r="M1" s="104"/>
      <c r="N1" s="104"/>
      <c r="O1" s="104"/>
      <c r="P1" s="104"/>
      <c r="Q1" s="104"/>
      <c r="R1" s="104"/>
      <c r="S1" s="71"/>
    </row>
    <row r="2" spans="1:21" ht="23.25" x14ac:dyDescent="0.35">
      <c r="A2" s="104" t="s">
        <v>0</v>
      </c>
      <c r="B2" s="104"/>
      <c r="C2" s="104"/>
      <c r="D2" s="104"/>
      <c r="E2" s="104"/>
      <c r="F2" s="104"/>
      <c r="G2" s="104"/>
      <c r="H2" s="104"/>
      <c r="I2" s="104"/>
      <c r="J2" s="104"/>
      <c r="K2" s="104"/>
      <c r="L2" s="104"/>
      <c r="M2" s="104"/>
      <c r="N2" s="104"/>
      <c r="O2" s="104"/>
      <c r="P2" s="104"/>
      <c r="Q2" s="104"/>
      <c r="R2" s="104"/>
      <c r="S2" s="71"/>
    </row>
    <row r="3" spans="1:21" ht="23.25" x14ac:dyDescent="0.35">
      <c r="A3" s="104" t="s">
        <v>145</v>
      </c>
      <c r="B3" s="104"/>
      <c r="C3" s="104"/>
      <c r="D3" s="104"/>
      <c r="E3" s="104"/>
      <c r="F3" s="104"/>
      <c r="G3" s="104"/>
      <c r="H3" s="104"/>
      <c r="I3" s="104"/>
      <c r="J3" s="104"/>
      <c r="K3" s="104"/>
      <c r="L3" s="104"/>
      <c r="M3" s="104"/>
      <c r="N3" s="104"/>
      <c r="O3" s="104"/>
      <c r="P3" s="104"/>
      <c r="Q3" s="104"/>
      <c r="R3" s="104"/>
      <c r="S3" s="71"/>
    </row>
    <row r="4" spans="1:21" s="73" customFormat="1" ht="23.25" x14ac:dyDescent="0.35">
      <c r="D4" s="74"/>
      <c r="E4" s="75"/>
      <c r="F4" s="75"/>
      <c r="H4" s="74"/>
      <c r="I4" s="75"/>
      <c r="L4" s="74"/>
      <c r="M4" s="75"/>
      <c r="P4" s="74"/>
      <c r="Q4" s="75"/>
    </row>
    <row r="5" spans="1:21" x14ac:dyDescent="0.35">
      <c r="A5" s="76" t="s">
        <v>68</v>
      </c>
      <c r="B5" s="105" t="s">
        <v>2</v>
      </c>
      <c r="C5" s="103" t="s">
        <v>69</v>
      </c>
      <c r="D5" s="103"/>
      <c r="E5" s="103"/>
      <c r="F5" s="103"/>
      <c r="G5" s="103" t="s">
        <v>100</v>
      </c>
      <c r="H5" s="103"/>
      <c r="I5" s="103"/>
      <c r="J5" s="103"/>
      <c r="K5" s="103" t="s">
        <v>101</v>
      </c>
      <c r="L5" s="103"/>
      <c r="M5" s="103"/>
      <c r="N5" s="103"/>
      <c r="O5" s="103" t="s">
        <v>102</v>
      </c>
      <c r="P5" s="103"/>
      <c r="Q5" s="103"/>
      <c r="R5" s="103"/>
      <c r="S5" s="69" t="s">
        <v>103</v>
      </c>
    </row>
    <row r="6" spans="1:21" x14ac:dyDescent="0.35">
      <c r="A6" s="77" t="s">
        <v>1</v>
      </c>
      <c r="B6" s="106"/>
      <c r="C6" s="66" t="s">
        <v>104</v>
      </c>
      <c r="D6" s="66" t="s">
        <v>105</v>
      </c>
      <c r="E6" s="66" t="s">
        <v>106</v>
      </c>
      <c r="F6" s="66" t="s">
        <v>103</v>
      </c>
      <c r="G6" s="66" t="s">
        <v>107</v>
      </c>
      <c r="H6" s="66" t="s">
        <v>108</v>
      </c>
      <c r="I6" s="66" t="s">
        <v>109</v>
      </c>
      <c r="J6" s="66" t="s">
        <v>103</v>
      </c>
      <c r="K6" s="66" t="s">
        <v>110</v>
      </c>
      <c r="L6" s="66" t="s">
        <v>111</v>
      </c>
      <c r="M6" s="66" t="s">
        <v>112</v>
      </c>
      <c r="N6" s="66" t="s">
        <v>103</v>
      </c>
      <c r="O6" s="66" t="s">
        <v>113</v>
      </c>
      <c r="P6" s="66" t="s">
        <v>114</v>
      </c>
      <c r="Q6" s="66" t="s">
        <v>115</v>
      </c>
      <c r="R6" s="66" t="s">
        <v>103</v>
      </c>
      <c r="S6" s="69" t="s">
        <v>116</v>
      </c>
      <c r="T6" s="78" t="s">
        <v>117</v>
      </c>
      <c r="U6" s="78" t="s">
        <v>118</v>
      </c>
    </row>
    <row r="7" spans="1:21" x14ac:dyDescent="0.35">
      <c r="A7" s="66" t="s">
        <v>119</v>
      </c>
      <c r="B7" s="79">
        <f>B8+B9</f>
        <v>0</v>
      </c>
      <c r="C7" s="79">
        <f t="shared" ref="C7:Q7" si="0">C8+C9</f>
        <v>0</v>
      </c>
      <c r="D7" s="79">
        <f t="shared" si="0"/>
        <v>0</v>
      </c>
      <c r="E7" s="79">
        <f t="shared" si="0"/>
        <v>0</v>
      </c>
      <c r="F7" s="79">
        <f>C7+D7+E7</f>
        <v>0</v>
      </c>
      <c r="G7" s="79">
        <f t="shared" si="0"/>
        <v>0</v>
      </c>
      <c r="H7" s="79">
        <f t="shared" si="0"/>
        <v>0</v>
      </c>
      <c r="I7" s="79">
        <f t="shared" si="0"/>
        <v>0</v>
      </c>
      <c r="J7" s="79">
        <f>G7+H7+I7</f>
        <v>0</v>
      </c>
      <c r="K7" s="79">
        <f t="shared" si="0"/>
        <v>0</v>
      </c>
      <c r="L7" s="79">
        <f t="shared" si="0"/>
        <v>0</v>
      </c>
      <c r="M7" s="79">
        <f t="shared" si="0"/>
        <v>0</v>
      </c>
      <c r="N7" s="79">
        <f>K7+L7+M7</f>
        <v>0</v>
      </c>
      <c r="O7" s="79">
        <f t="shared" si="0"/>
        <v>0</v>
      </c>
      <c r="P7" s="79">
        <f t="shared" si="0"/>
        <v>0</v>
      </c>
      <c r="Q7" s="79">
        <f t="shared" si="0"/>
        <v>0</v>
      </c>
      <c r="R7" s="79">
        <f>O7+P7+Q7</f>
        <v>0</v>
      </c>
      <c r="S7" s="80">
        <f>F7+J7+N7+R7</f>
        <v>0</v>
      </c>
      <c r="T7" s="81">
        <f>B7-S7</f>
        <v>0</v>
      </c>
      <c r="U7" s="81"/>
    </row>
    <row r="8" spans="1:21" x14ac:dyDescent="0.35">
      <c r="A8" s="66" t="s">
        <v>120</v>
      </c>
      <c r="B8" s="79">
        <f>B14+B29+B46+B56+B66</f>
        <v>0</v>
      </c>
      <c r="C8" s="79">
        <f t="shared" ref="C8:Q8" si="1">C14+C29+C46+C56+C66</f>
        <v>0</v>
      </c>
      <c r="D8" s="79">
        <f t="shared" si="1"/>
        <v>0</v>
      </c>
      <c r="E8" s="79">
        <f t="shared" si="1"/>
        <v>0</v>
      </c>
      <c r="F8" s="79">
        <f t="shared" ref="F8:F68" si="2">C8+D8+E8</f>
        <v>0</v>
      </c>
      <c r="G8" s="79">
        <f t="shared" si="1"/>
        <v>0</v>
      </c>
      <c r="H8" s="79">
        <f t="shared" si="1"/>
        <v>0</v>
      </c>
      <c r="I8" s="79">
        <f t="shared" si="1"/>
        <v>0</v>
      </c>
      <c r="J8" s="79">
        <f t="shared" ref="J8:J68" si="3">G8+H8+I8</f>
        <v>0</v>
      </c>
      <c r="K8" s="79">
        <f t="shared" si="1"/>
        <v>0</v>
      </c>
      <c r="L8" s="79">
        <f t="shared" si="1"/>
        <v>0</v>
      </c>
      <c r="M8" s="79">
        <f t="shared" si="1"/>
        <v>0</v>
      </c>
      <c r="N8" s="79">
        <f t="shared" ref="N8:N68" si="4">K8+L8+M8</f>
        <v>0</v>
      </c>
      <c r="O8" s="79">
        <f t="shared" si="1"/>
        <v>0</v>
      </c>
      <c r="P8" s="79">
        <f t="shared" si="1"/>
        <v>0</v>
      </c>
      <c r="Q8" s="79">
        <f t="shared" si="1"/>
        <v>0</v>
      </c>
      <c r="R8" s="79">
        <f t="shared" ref="R8:R68" si="5">O8+P8+Q8</f>
        <v>0</v>
      </c>
      <c r="S8" s="80">
        <f t="shared" ref="S8:S68" si="6">F8+J8+N8+R8</f>
        <v>0</v>
      </c>
      <c r="T8" s="81">
        <f t="shared" ref="T8:T68" si="7">B8-S8</f>
        <v>0</v>
      </c>
      <c r="U8" s="81"/>
    </row>
    <row r="9" spans="1:21" x14ac:dyDescent="0.35">
      <c r="A9" s="66" t="s">
        <v>121</v>
      </c>
      <c r="B9" s="79">
        <f>B24+B42+B52+B61+B68</f>
        <v>0</v>
      </c>
      <c r="C9" s="79">
        <f t="shared" ref="C9:Q9" si="8">C24+C42+C52+C61+C68</f>
        <v>0</v>
      </c>
      <c r="D9" s="79">
        <f t="shared" si="8"/>
        <v>0</v>
      </c>
      <c r="E9" s="79">
        <f t="shared" si="8"/>
        <v>0</v>
      </c>
      <c r="F9" s="79">
        <f t="shared" si="2"/>
        <v>0</v>
      </c>
      <c r="G9" s="79">
        <f t="shared" si="8"/>
        <v>0</v>
      </c>
      <c r="H9" s="79">
        <f t="shared" si="8"/>
        <v>0</v>
      </c>
      <c r="I9" s="79">
        <f t="shared" si="8"/>
        <v>0</v>
      </c>
      <c r="J9" s="79">
        <f t="shared" si="3"/>
        <v>0</v>
      </c>
      <c r="K9" s="79">
        <f t="shared" si="8"/>
        <v>0</v>
      </c>
      <c r="L9" s="79">
        <f t="shared" si="8"/>
        <v>0</v>
      </c>
      <c r="M9" s="79">
        <f t="shared" si="8"/>
        <v>0</v>
      </c>
      <c r="N9" s="79">
        <f t="shared" si="4"/>
        <v>0</v>
      </c>
      <c r="O9" s="79">
        <f t="shared" si="8"/>
        <v>0</v>
      </c>
      <c r="P9" s="79">
        <f t="shared" si="8"/>
        <v>0</v>
      </c>
      <c r="Q9" s="79">
        <f t="shared" si="8"/>
        <v>0</v>
      </c>
      <c r="R9" s="79">
        <f t="shared" si="5"/>
        <v>0</v>
      </c>
      <c r="S9" s="80">
        <f t="shared" si="6"/>
        <v>0</v>
      </c>
      <c r="T9" s="81">
        <f t="shared" si="7"/>
        <v>0</v>
      </c>
      <c r="U9" s="81"/>
    </row>
    <row r="10" spans="1:21" ht="42" x14ac:dyDescent="0.35">
      <c r="A10" s="54" t="s">
        <v>73</v>
      </c>
      <c r="B10" s="79">
        <f>B11</f>
        <v>0</v>
      </c>
      <c r="C10" s="79">
        <f t="shared" ref="C10:Q11" si="9">C11</f>
        <v>0</v>
      </c>
      <c r="D10" s="79">
        <f t="shared" si="9"/>
        <v>0</v>
      </c>
      <c r="E10" s="79">
        <f t="shared" si="9"/>
        <v>0</v>
      </c>
      <c r="F10" s="79">
        <f t="shared" si="2"/>
        <v>0</v>
      </c>
      <c r="G10" s="79">
        <f t="shared" si="9"/>
        <v>0</v>
      </c>
      <c r="H10" s="79">
        <f t="shared" si="9"/>
        <v>0</v>
      </c>
      <c r="I10" s="79">
        <f t="shared" si="9"/>
        <v>0</v>
      </c>
      <c r="J10" s="79">
        <f t="shared" si="3"/>
        <v>0</v>
      </c>
      <c r="K10" s="79">
        <f t="shared" si="9"/>
        <v>0</v>
      </c>
      <c r="L10" s="79">
        <f t="shared" si="9"/>
        <v>0</v>
      </c>
      <c r="M10" s="79">
        <f t="shared" si="9"/>
        <v>0</v>
      </c>
      <c r="N10" s="79">
        <f t="shared" si="4"/>
        <v>0</v>
      </c>
      <c r="O10" s="79">
        <f t="shared" si="9"/>
        <v>0</v>
      </c>
      <c r="P10" s="79">
        <f t="shared" si="9"/>
        <v>0</v>
      </c>
      <c r="Q10" s="79">
        <f t="shared" si="9"/>
        <v>0</v>
      </c>
      <c r="R10" s="79">
        <f t="shared" si="5"/>
        <v>0</v>
      </c>
      <c r="S10" s="80">
        <f t="shared" si="6"/>
        <v>0</v>
      </c>
      <c r="T10" s="81">
        <f t="shared" si="7"/>
        <v>0</v>
      </c>
      <c r="U10" s="81"/>
    </row>
    <row r="11" spans="1:21" ht="42" x14ac:dyDescent="0.35">
      <c r="A11" s="17" t="s">
        <v>31</v>
      </c>
      <c r="B11" s="82">
        <f>B12</f>
        <v>0</v>
      </c>
      <c r="C11" s="82">
        <f t="shared" si="9"/>
        <v>0</v>
      </c>
      <c r="D11" s="82">
        <f t="shared" si="9"/>
        <v>0</v>
      </c>
      <c r="E11" s="82">
        <f t="shared" si="9"/>
        <v>0</v>
      </c>
      <c r="F11" s="79">
        <f t="shared" si="2"/>
        <v>0</v>
      </c>
      <c r="G11" s="82">
        <f t="shared" si="9"/>
        <v>0</v>
      </c>
      <c r="H11" s="82">
        <f t="shared" si="9"/>
        <v>0</v>
      </c>
      <c r="I11" s="82">
        <f t="shared" si="9"/>
        <v>0</v>
      </c>
      <c r="J11" s="79">
        <f t="shared" si="3"/>
        <v>0</v>
      </c>
      <c r="K11" s="82">
        <f t="shared" si="9"/>
        <v>0</v>
      </c>
      <c r="L11" s="82">
        <f t="shared" si="9"/>
        <v>0</v>
      </c>
      <c r="M11" s="82">
        <f t="shared" si="9"/>
        <v>0</v>
      </c>
      <c r="N11" s="79">
        <f t="shared" si="4"/>
        <v>0</v>
      </c>
      <c r="O11" s="82">
        <f t="shared" si="9"/>
        <v>0</v>
      </c>
      <c r="P11" s="82">
        <f t="shared" si="9"/>
        <v>0</v>
      </c>
      <c r="Q11" s="82">
        <f t="shared" si="9"/>
        <v>0</v>
      </c>
      <c r="R11" s="79">
        <f t="shared" si="5"/>
        <v>0</v>
      </c>
      <c r="S11" s="80">
        <f t="shared" si="6"/>
        <v>0</v>
      </c>
      <c r="T11" s="81">
        <f t="shared" si="7"/>
        <v>0</v>
      </c>
      <c r="U11" s="81"/>
    </row>
    <row r="12" spans="1:21" ht="42" x14ac:dyDescent="0.35">
      <c r="A12" s="17" t="s">
        <v>3</v>
      </c>
      <c r="B12" s="82">
        <f>B14+B24</f>
        <v>0</v>
      </c>
      <c r="C12" s="82">
        <f>C14+C24</f>
        <v>0</v>
      </c>
      <c r="D12" s="82">
        <f>D14+D24</f>
        <v>0</v>
      </c>
      <c r="E12" s="82">
        <f>E14+E24</f>
        <v>0</v>
      </c>
      <c r="F12" s="79">
        <f t="shared" si="2"/>
        <v>0</v>
      </c>
      <c r="G12" s="82">
        <f>G14+G24</f>
        <v>0</v>
      </c>
      <c r="H12" s="82">
        <f>H14+H24</f>
        <v>0</v>
      </c>
      <c r="I12" s="82">
        <f>I14+I24</f>
        <v>0</v>
      </c>
      <c r="J12" s="79">
        <f t="shared" si="3"/>
        <v>0</v>
      </c>
      <c r="K12" s="82">
        <f>K14+K24</f>
        <v>0</v>
      </c>
      <c r="L12" s="82">
        <f>L14+L24</f>
        <v>0</v>
      </c>
      <c r="M12" s="82">
        <f>M14+M24</f>
        <v>0</v>
      </c>
      <c r="N12" s="79">
        <f t="shared" si="4"/>
        <v>0</v>
      </c>
      <c r="O12" s="82">
        <f>O14+O24</f>
        <v>0</v>
      </c>
      <c r="P12" s="82">
        <f>P14+P24</f>
        <v>0</v>
      </c>
      <c r="Q12" s="82">
        <f>Q14+Q24</f>
        <v>0</v>
      </c>
      <c r="R12" s="79">
        <f t="shared" si="5"/>
        <v>0</v>
      </c>
      <c r="S12" s="80">
        <f t="shared" si="6"/>
        <v>0</v>
      </c>
      <c r="T12" s="81">
        <f t="shared" si="7"/>
        <v>0</v>
      </c>
      <c r="U12" s="81"/>
    </row>
    <row r="13" spans="1:21" x14ac:dyDescent="0.35">
      <c r="A13" s="17" t="s">
        <v>122</v>
      </c>
      <c r="B13" s="82"/>
      <c r="C13" s="82"/>
      <c r="D13" s="82"/>
      <c r="E13" s="82"/>
      <c r="F13" s="79">
        <f t="shared" si="2"/>
        <v>0</v>
      </c>
      <c r="G13" s="82"/>
      <c r="H13" s="82"/>
      <c r="I13" s="82"/>
      <c r="J13" s="79">
        <f t="shared" si="3"/>
        <v>0</v>
      </c>
      <c r="K13" s="82"/>
      <c r="L13" s="82"/>
      <c r="M13" s="82"/>
      <c r="N13" s="79">
        <f t="shared" si="4"/>
        <v>0</v>
      </c>
      <c r="O13" s="82"/>
      <c r="P13" s="82"/>
      <c r="Q13" s="82"/>
      <c r="R13" s="79">
        <f t="shared" si="5"/>
        <v>0</v>
      </c>
      <c r="S13" s="80">
        <f t="shared" si="6"/>
        <v>0</v>
      </c>
      <c r="T13" s="81">
        <f t="shared" si="7"/>
        <v>0</v>
      </c>
      <c r="U13" s="81"/>
    </row>
    <row r="14" spans="1:21" x14ac:dyDescent="0.35">
      <c r="A14" s="17" t="s">
        <v>123</v>
      </c>
      <c r="B14" s="82">
        <f>B15+B21</f>
        <v>0</v>
      </c>
      <c r="C14" s="82">
        <f>C15+C21</f>
        <v>0</v>
      </c>
      <c r="D14" s="82">
        <f>D15+D21</f>
        <v>0</v>
      </c>
      <c r="E14" s="82">
        <f>E15+E21</f>
        <v>0</v>
      </c>
      <c r="F14" s="79">
        <f t="shared" si="2"/>
        <v>0</v>
      </c>
      <c r="G14" s="82">
        <f>G15+G21</f>
        <v>0</v>
      </c>
      <c r="H14" s="82">
        <f>H15+H21</f>
        <v>0</v>
      </c>
      <c r="I14" s="82">
        <f>I15+I21</f>
        <v>0</v>
      </c>
      <c r="J14" s="79">
        <f t="shared" si="3"/>
        <v>0</v>
      </c>
      <c r="K14" s="82">
        <f>K15+K21</f>
        <v>0</v>
      </c>
      <c r="L14" s="82">
        <f>L15+L21</f>
        <v>0</v>
      </c>
      <c r="M14" s="82">
        <f>M15+M21</f>
        <v>0</v>
      </c>
      <c r="N14" s="79">
        <f t="shared" si="4"/>
        <v>0</v>
      </c>
      <c r="O14" s="82">
        <f>O15+O21</f>
        <v>0</v>
      </c>
      <c r="P14" s="82">
        <f>P15+P21</f>
        <v>0</v>
      </c>
      <c r="Q14" s="82">
        <f>Q15+Q21</f>
        <v>0</v>
      </c>
      <c r="R14" s="79">
        <f t="shared" si="5"/>
        <v>0</v>
      </c>
      <c r="S14" s="80">
        <f t="shared" si="6"/>
        <v>0</v>
      </c>
      <c r="T14" s="81">
        <f t="shared" si="7"/>
        <v>0</v>
      </c>
      <c r="U14" s="81"/>
    </row>
    <row r="15" spans="1:21" x14ac:dyDescent="0.35">
      <c r="A15" s="55" t="s">
        <v>91</v>
      </c>
      <c r="B15" s="82">
        <f>SUM(B16:B20)</f>
        <v>0</v>
      </c>
      <c r="C15" s="82">
        <f>SUM(C16:C20)</f>
        <v>0</v>
      </c>
      <c r="D15" s="82">
        <f>SUM(D16:D20)</f>
        <v>0</v>
      </c>
      <c r="E15" s="82">
        <f>SUM(E16:E20)</f>
        <v>0</v>
      </c>
      <c r="F15" s="79">
        <f t="shared" si="2"/>
        <v>0</v>
      </c>
      <c r="G15" s="82">
        <f>SUM(G16:G20)</f>
        <v>0</v>
      </c>
      <c r="H15" s="82">
        <f>SUM(H16:H20)</f>
        <v>0</v>
      </c>
      <c r="I15" s="82">
        <f>SUM(I16:I20)</f>
        <v>0</v>
      </c>
      <c r="J15" s="79">
        <f t="shared" si="3"/>
        <v>0</v>
      </c>
      <c r="K15" s="82">
        <f>SUM(K16:K20)</f>
        <v>0</v>
      </c>
      <c r="L15" s="82">
        <f>SUM(L16:L20)</f>
        <v>0</v>
      </c>
      <c r="M15" s="82">
        <f>SUM(M16:M20)</f>
        <v>0</v>
      </c>
      <c r="N15" s="79">
        <f t="shared" si="4"/>
        <v>0</v>
      </c>
      <c r="O15" s="82">
        <f>SUM(O16:O20)</f>
        <v>0</v>
      </c>
      <c r="P15" s="82">
        <f>SUM(P16:P20)</f>
        <v>0</v>
      </c>
      <c r="Q15" s="82">
        <f>SUM(Q16:Q20)</f>
        <v>0</v>
      </c>
      <c r="R15" s="79">
        <f t="shared" si="5"/>
        <v>0</v>
      </c>
      <c r="S15" s="80">
        <f t="shared" si="6"/>
        <v>0</v>
      </c>
      <c r="T15" s="81">
        <f t="shared" si="7"/>
        <v>0</v>
      </c>
      <c r="U15" s="81"/>
    </row>
    <row r="16" spans="1:21" x14ac:dyDescent="0.35">
      <c r="A16" s="4" t="s">
        <v>4</v>
      </c>
      <c r="B16" s="82"/>
      <c r="C16" s="83"/>
      <c r="D16" s="83"/>
      <c r="E16" s="83"/>
      <c r="F16" s="79">
        <f t="shared" si="2"/>
        <v>0</v>
      </c>
      <c r="G16" s="83"/>
      <c r="H16" s="83"/>
      <c r="I16" s="83"/>
      <c r="J16" s="79">
        <f t="shared" si="3"/>
        <v>0</v>
      </c>
      <c r="K16" s="83"/>
      <c r="L16" s="83"/>
      <c r="M16" s="83"/>
      <c r="N16" s="79">
        <f t="shared" si="4"/>
        <v>0</v>
      </c>
      <c r="O16" s="83"/>
      <c r="P16" s="83"/>
      <c r="Q16" s="83"/>
      <c r="R16" s="79">
        <f t="shared" si="5"/>
        <v>0</v>
      </c>
      <c r="S16" s="80">
        <f t="shared" si="6"/>
        <v>0</v>
      </c>
      <c r="T16" s="81">
        <f t="shared" si="7"/>
        <v>0</v>
      </c>
      <c r="U16" s="81">
        <f>B16/12</f>
        <v>0</v>
      </c>
    </row>
    <row r="17" spans="1:21" x14ac:dyDescent="0.35">
      <c r="A17" s="4" t="s">
        <v>5</v>
      </c>
      <c r="B17" s="82">
        <v>0</v>
      </c>
      <c r="C17" s="83">
        <v>0</v>
      </c>
      <c r="D17" s="83">
        <v>0</v>
      </c>
      <c r="E17" s="83">
        <v>0</v>
      </c>
      <c r="F17" s="79">
        <v>0</v>
      </c>
      <c r="G17" s="83">
        <v>0</v>
      </c>
      <c r="H17" s="83">
        <v>0</v>
      </c>
      <c r="I17" s="83">
        <v>0</v>
      </c>
      <c r="J17" s="79">
        <v>0</v>
      </c>
      <c r="K17" s="83">
        <v>0</v>
      </c>
      <c r="L17" s="83">
        <v>0</v>
      </c>
      <c r="M17" s="83">
        <v>0</v>
      </c>
      <c r="N17" s="79">
        <v>0</v>
      </c>
      <c r="O17" s="83">
        <v>0</v>
      </c>
      <c r="P17" s="83">
        <v>0</v>
      </c>
      <c r="Q17" s="83">
        <v>0</v>
      </c>
      <c r="R17" s="79">
        <v>0</v>
      </c>
      <c r="S17" s="80">
        <f t="shared" si="6"/>
        <v>0</v>
      </c>
      <c r="T17" s="81">
        <f t="shared" si="7"/>
        <v>0</v>
      </c>
      <c r="U17" s="81">
        <f t="shared" ref="U17:U24" si="10">B17/12</f>
        <v>0</v>
      </c>
    </row>
    <row r="18" spans="1:21" x14ac:dyDescent="0.35">
      <c r="A18" s="10" t="s">
        <v>19</v>
      </c>
      <c r="B18" s="82"/>
      <c r="C18" s="82"/>
      <c r="D18" s="82"/>
      <c r="E18" s="82"/>
      <c r="F18" s="79">
        <f t="shared" si="2"/>
        <v>0</v>
      </c>
      <c r="G18" s="82"/>
      <c r="H18" s="82"/>
      <c r="I18" s="82"/>
      <c r="J18" s="79">
        <f t="shared" si="3"/>
        <v>0</v>
      </c>
      <c r="K18" s="82"/>
      <c r="L18" s="82"/>
      <c r="M18" s="82"/>
      <c r="N18" s="79">
        <f t="shared" si="4"/>
        <v>0</v>
      </c>
      <c r="O18" s="82"/>
      <c r="P18" s="82"/>
      <c r="Q18" s="82"/>
      <c r="R18" s="79">
        <f t="shared" si="5"/>
        <v>0</v>
      </c>
      <c r="S18" s="80">
        <f t="shared" si="6"/>
        <v>0</v>
      </c>
      <c r="T18" s="81">
        <f t="shared" si="7"/>
        <v>0</v>
      </c>
      <c r="U18" s="81">
        <f t="shared" si="10"/>
        <v>0</v>
      </c>
    </row>
    <row r="19" spans="1:21" x14ac:dyDescent="0.35">
      <c r="A19" s="4" t="s">
        <v>6</v>
      </c>
      <c r="B19" s="82"/>
      <c r="C19" s="83"/>
      <c r="D19" s="83"/>
      <c r="E19" s="83"/>
      <c r="F19" s="79">
        <f t="shared" si="2"/>
        <v>0</v>
      </c>
      <c r="G19" s="83"/>
      <c r="H19" s="83"/>
      <c r="I19" s="83"/>
      <c r="J19" s="79">
        <f t="shared" si="3"/>
        <v>0</v>
      </c>
      <c r="K19" s="83"/>
      <c r="L19" s="83"/>
      <c r="M19" s="83"/>
      <c r="N19" s="79">
        <f t="shared" si="4"/>
        <v>0</v>
      </c>
      <c r="O19" s="83"/>
      <c r="P19" s="83"/>
      <c r="Q19" s="83"/>
      <c r="R19" s="79">
        <f t="shared" si="5"/>
        <v>0</v>
      </c>
      <c r="S19" s="80">
        <f t="shared" si="6"/>
        <v>0</v>
      </c>
      <c r="T19" s="81">
        <f t="shared" si="7"/>
        <v>0</v>
      </c>
      <c r="U19" s="81">
        <f t="shared" si="10"/>
        <v>0</v>
      </c>
    </row>
    <row r="20" spans="1:21" x14ac:dyDescent="0.35">
      <c r="A20" s="18" t="s">
        <v>7</v>
      </c>
      <c r="B20" s="82"/>
      <c r="C20" s="82"/>
      <c r="D20" s="82"/>
      <c r="E20" s="82"/>
      <c r="F20" s="79">
        <f>C20+D20+E20</f>
        <v>0</v>
      </c>
      <c r="G20" s="82"/>
      <c r="H20" s="82"/>
      <c r="I20" s="82"/>
      <c r="J20" s="79">
        <f>G20+H20+I20</f>
        <v>0</v>
      </c>
      <c r="K20" s="82"/>
      <c r="L20" s="82"/>
      <c r="M20" s="82"/>
      <c r="N20" s="79">
        <f t="shared" si="4"/>
        <v>0</v>
      </c>
      <c r="O20" s="82"/>
      <c r="P20" s="82"/>
      <c r="Q20" s="82"/>
      <c r="R20" s="79">
        <f t="shared" si="5"/>
        <v>0</v>
      </c>
      <c r="S20" s="80">
        <f t="shared" si="6"/>
        <v>0</v>
      </c>
      <c r="T20" s="81">
        <f t="shared" si="7"/>
        <v>0</v>
      </c>
      <c r="U20" s="81">
        <f t="shared" si="10"/>
        <v>0</v>
      </c>
    </row>
    <row r="21" spans="1:21" x14ac:dyDescent="0.35">
      <c r="A21" s="55" t="s">
        <v>92</v>
      </c>
      <c r="B21" s="82">
        <f>SUM(B22:B23)</f>
        <v>0</v>
      </c>
      <c r="C21" s="82">
        <f t="shared" ref="C21:Q21" si="11">SUM(C22:C23)</f>
        <v>0</v>
      </c>
      <c r="D21" s="82">
        <f t="shared" si="11"/>
        <v>0</v>
      </c>
      <c r="E21" s="82">
        <f t="shared" si="11"/>
        <v>0</v>
      </c>
      <c r="F21" s="79">
        <f t="shared" si="2"/>
        <v>0</v>
      </c>
      <c r="G21" s="82">
        <f t="shared" si="11"/>
        <v>0</v>
      </c>
      <c r="H21" s="82">
        <f t="shared" si="11"/>
        <v>0</v>
      </c>
      <c r="I21" s="82">
        <f t="shared" si="11"/>
        <v>0</v>
      </c>
      <c r="J21" s="79">
        <f t="shared" si="3"/>
        <v>0</v>
      </c>
      <c r="K21" s="82">
        <f t="shared" si="11"/>
        <v>0</v>
      </c>
      <c r="L21" s="82">
        <f t="shared" si="11"/>
        <v>0</v>
      </c>
      <c r="M21" s="82">
        <f t="shared" si="11"/>
        <v>0</v>
      </c>
      <c r="N21" s="79">
        <f t="shared" si="4"/>
        <v>0</v>
      </c>
      <c r="O21" s="82">
        <f t="shared" si="11"/>
        <v>0</v>
      </c>
      <c r="P21" s="82">
        <f t="shared" si="11"/>
        <v>0</v>
      </c>
      <c r="Q21" s="82">
        <f t="shared" si="11"/>
        <v>0</v>
      </c>
      <c r="R21" s="79">
        <f t="shared" si="5"/>
        <v>0</v>
      </c>
      <c r="S21" s="80">
        <f t="shared" si="6"/>
        <v>0</v>
      </c>
      <c r="T21" s="81">
        <f t="shared" si="7"/>
        <v>0</v>
      </c>
      <c r="U21" s="81"/>
    </row>
    <row r="22" spans="1:21" x14ac:dyDescent="0.35">
      <c r="A22" s="4" t="s">
        <v>8</v>
      </c>
      <c r="B22" s="82"/>
      <c r="C22" s="83"/>
      <c r="D22" s="83"/>
      <c r="E22" s="83"/>
      <c r="F22" s="79">
        <f t="shared" si="2"/>
        <v>0</v>
      </c>
      <c r="G22" s="83"/>
      <c r="H22" s="83"/>
      <c r="I22" s="83"/>
      <c r="J22" s="79">
        <f t="shared" si="3"/>
        <v>0</v>
      </c>
      <c r="K22" s="83"/>
      <c r="L22" s="83"/>
      <c r="M22" s="83"/>
      <c r="N22" s="79">
        <f t="shared" si="4"/>
        <v>0</v>
      </c>
      <c r="O22" s="83"/>
      <c r="P22" s="83"/>
      <c r="Q22" s="83"/>
      <c r="R22" s="79">
        <f t="shared" si="5"/>
        <v>0</v>
      </c>
      <c r="S22" s="80">
        <f t="shared" si="6"/>
        <v>0</v>
      </c>
      <c r="T22" s="81">
        <f t="shared" si="7"/>
        <v>0</v>
      </c>
      <c r="U22" s="81">
        <f t="shared" si="10"/>
        <v>0</v>
      </c>
    </row>
    <row r="23" spans="1:21" ht="42" x14ac:dyDescent="0.35">
      <c r="A23" s="12" t="s">
        <v>9</v>
      </c>
      <c r="B23" s="82"/>
      <c r="C23" s="82"/>
      <c r="D23" s="82"/>
      <c r="E23" s="82"/>
      <c r="F23" s="79">
        <f t="shared" si="2"/>
        <v>0</v>
      </c>
      <c r="G23" s="82"/>
      <c r="H23" s="82"/>
      <c r="I23" s="82"/>
      <c r="J23" s="79">
        <f t="shared" si="3"/>
        <v>0</v>
      </c>
      <c r="K23" s="82"/>
      <c r="L23" s="82"/>
      <c r="M23" s="82"/>
      <c r="N23" s="79">
        <f t="shared" si="4"/>
        <v>0</v>
      </c>
      <c r="O23" s="82"/>
      <c r="P23" s="82"/>
      <c r="Q23" s="82"/>
      <c r="R23" s="79">
        <f t="shared" si="5"/>
        <v>0</v>
      </c>
      <c r="S23" s="80">
        <f t="shared" si="6"/>
        <v>0</v>
      </c>
      <c r="T23" s="81">
        <f t="shared" si="7"/>
        <v>0</v>
      </c>
      <c r="U23" s="81">
        <f t="shared" si="10"/>
        <v>0</v>
      </c>
    </row>
    <row r="24" spans="1:21" x14ac:dyDescent="0.35">
      <c r="A24" s="17" t="s">
        <v>124</v>
      </c>
      <c r="B24" s="84">
        <v>0</v>
      </c>
      <c r="C24" s="84">
        <v>0</v>
      </c>
      <c r="D24" s="84">
        <v>0</v>
      </c>
      <c r="E24" s="84">
        <v>0</v>
      </c>
      <c r="F24" s="79">
        <f>C24+D24+E24</f>
        <v>0</v>
      </c>
      <c r="G24" s="84">
        <v>0</v>
      </c>
      <c r="H24" s="84">
        <v>0</v>
      </c>
      <c r="I24" s="84">
        <v>0</v>
      </c>
      <c r="J24" s="79">
        <f>G24+H24+I24</f>
        <v>0</v>
      </c>
      <c r="K24" s="84">
        <v>0</v>
      </c>
      <c r="L24" s="84">
        <v>0</v>
      </c>
      <c r="M24" s="84">
        <v>0</v>
      </c>
      <c r="N24" s="79">
        <f>K24+L24+M24</f>
        <v>0</v>
      </c>
      <c r="O24" s="84">
        <v>0</v>
      </c>
      <c r="P24" s="84">
        <v>0</v>
      </c>
      <c r="Q24" s="84">
        <v>0</v>
      </c>
      <c r="R24" s="79">
        <f>O24+P24+Q24</f>
        <v>0</v>
      </c>
      <c r="S24" s="80">
        <f t="shared" si="6"/>
        <v>0</v>
      </c>
      <c r="T24" s="81">
        <f t="shared" si="7"/>
        <v>0</v>
      </c>
      <c r="U24" s="81">
        <f t="shared" si="10"/>
        <v>0</v>
      </c>
    </row>
    <row r="25" spans="1:21" ht="42" x14ac:dyDescent="0.35">
      <c r="A25" s="54" t="s">
        <v>140</v>
      </c>
      <c r="B25" s="82">
        <f>B27+B44+B54</f>
        <v>0</v>
      </c>
      <c r="C25" s="82">
        <f>C27+C44+C54</f>
        <v>0</v>
      </c>
      <c r="D25" s="82">
        <f t="shared" ref="D25:Q25" si="12">D27+D44+D54</f>
        <v>0</v>
      </c>
      <c r="E25" s="82">
        <f t="shared" si="12"/>
        <v>0</v>
      </c>
      <c r="F25" s="79">
        <f>C25+D25+E25</f>
        <v>0</v>
      </c>
      <c r="G25" s="82">
        <f t="shared" si="12"/>
        <v>0</v>
      </c>
      <c r="H25" s="82">
        <f t="shared" si="12"/>
        <v>0</v>
      </c>
      <c r="I25" s="82">
        <f t="shared" si="12"/>
        <v>0</v>
      </c>
      <c r="J25" s="79">
        <f>G25+H25+I25</f>
        <v>0</v>
      </c>
      <c r="K25" s="82">
        <f t="shared" si="12"/>
        <v>0</v>
      </c>
      <c r="L25" s="82">
        <f t="shared" si="12"/>
        <v>0</v>
      </c>
      <c r="M25" s="82">
        <f t="shared" si="12"/>
        <v>0</v>
      </c>
      <c r="N25" s="79">
        <f>K25+L25+M25</f>
        <v>0</v>
      </c>
      <c r="O25" s="82">
        <f t="shared" si="12"/>
        <v>0</v>
      </c>
      <c r="P25" s="82">
        <f t="shared" si="12"/>
        <v>0</v>
      </c>
      <c r="Q25" s="82">
        <f t="shared" si="12"/>
        <v>0</v>
      </c>
      <c r="R25" s="79">
        <f>O25+P25+Q25</f>
        <v>0</v>
      </c>
      <c r="S25" s="80">
        <f>F25+J25+N25+R25</f>
        <v>0</v>
      </c>
      <c r="T25" s="81">
        <f t="shared" si="7"/>
        <v>0</v>
      </c>
      <c r="U25" s="81"/>
    </row>
    <row r="26" spans="1:21" ht="42" x14ac:dyDescent="0.35">
      <c r="A26" s="17" t="s">
        <v>33</v>
      </c>
      <c r="B26" s="82">
        <f>B27</f>
        <v>0</v>
      </c>
      <c r="C26" s="82">
        <f t="shared" ref="C26:Q26" si="13">C27</f>
        <v>0</v>
      </c>
      <c r="D26" s="82">
        <f t="shared" si="13"/>
        <v>0</v>
      </c>
      <c r="E26" s="82">
        <f t="shared" si="13"/>
        <v>0</v>
      </c>
      <c r="F26" s="79">
        <f t="shared" si="2"/>
        <v>0</v>
      </c>
      <c r="G26" s="82">
        <f t="shared" si="13"/>
        <v>0</v>
      </c>
      <c r="H26" s="82">
        <f t="shared" si="13"/>
        <v>0</v>
      </c>
      <c r="I26" s="82">
        <f t="shared" si="13"/>
        <v>0</v>
      </c>
      <c r="J26" s="79">
        <f t="shared" si="3"/>
        <v>0</v>
      </c>
      <c r="K26" s="82">
        <f t="shared" si="13"/>
        <v>0</v>
      </c>
      <c r="L26" s="82">
        <f t="shared" si="13"/>
        <v>0</v>
      </c>
      <c r="M26" s="82">
        <f t="shared" si="13"/>
        <v>0</v>
      </c>
      <c r="N26" s="79">
        <f t="shared" si="4"/>
        <v>0</v>
      </c>
      <c r="O26" s="82">
        <f t="shared" si="13"/>
        <v>0</v>
      </c>
      <c r="P26" s="82">
        <f t="shared" si="13"/>
        <v>0</v>
      </c>
      <c r="Q26" s="82">
        <f t="shared" si="13"/>
        <v>0</v>
      </c>
      <c r="R26" s="79">
        <f t="shared" si="5"/>
        <v>0</v>
      </c>
      <c r="S26" s="80">
        <f>F26+J26+N26+R26</f>
        <v>0</v>
      </c>
      <c r="T26" s="81">
        <f t="shared" si="7"/>
        <v>0</v>
      </c>
      <c r="U26" s="81"/>
    </row>
    <row r="27" spans="1:21" x14ac:dyDescent="0.35">
      <c r="A27" s="17" t="s">
        <v>10</v>
      </c>
      <c r="B27" s="82">
        <f>B29+B42</f>
        <v>0</v>
      </c>
      <c r="C27" s="82">
        <f t="shared" ref="C27:Q27" si="14">C29+C42</f>
        <v>0</v>
      </c>
      <c r="D27" s="82">
        <f t="shared" si="14"/>
        <v>0</v>
      </c>
      <c r="E27" s="82">
        <f t="shared" si="14"/>
        <v>0</v>
      </c>
      <c r="F27" s="79">
        <f t="shared" si="2"/>
        <v>0</v>
      </c>
      <c r="G27" s="82">
        <f t="shared" si="14"/>
        <v>0</v>
      </c>
      <c r="H27" s="82">
        <f t="shared" si="14"/>
        <v>0</v>
      </c>
      <c r="I27" s="82">
        <f t="shared" si="14"/>
        <v>0</v>
      </c>
      <c r="J27" s="79">
        <f t="shared" si="3"/>
        <v>0</v>
      </c>
      <c r="K27" s="82">
        <f t="shared" si="14"/>
        <v>0</v>
      </c>
      <c r="L27" s="82">
        <f t="shared" si="14"/>
        <v>0</v>
      </c>
      <c r="M27" s="82">
        <f t="shared" si="14"/>
        <v>0</v>
      </c>
      <c r="N27" s="79">
        <f t="shared" si="4"/>
        <v>0</v>
      </c>
      <c r="O27" s="82">
        <f t="shared" si="14"/>
        <v>0</v>
      </c>
      <c r="P27" s="82">
        <f t="shared" si="14"/>
        <v>0</v>
      </c>
      <c r="Q27" s="82">
        <f t="shared" si="14"/>
        <v>0</v>
      </c>
      <c r="R27" s="79">
        <f t="shared" si="5"/>
        <v>0</v>
      </c>
      <c r="S27" s="80">
        <f>F27+J27+N27+R27</f>
        <v>0</v>
      </c>
      <c r="T27" s="81">
        <f t="shared" si="7"/>
        <v>0</v>
      </c>
      <c r="U27" s="81"/>
    </row>
    <row r="28" spans="1:21" x14ac:dyDescent="0.35">
      <c r="A28" s="17" t="s">
        <v>122</v>
      </c>
      <c r="B28" s="82"/>
      <c r="C28" s="82"/>
      <c r="D28" s="82"/>
      <c r="E28" s="82"/>
      <c r="F28" s="79">
        <f t="shared" si="2"/>
        <v>0</v>
      </c>
      <c r="G28" s="82"/>
      <c r="H28" s="82"/>
      <c r="I28" s="82"/>
      <c r="J28" s="79">
        <f t="shared" si="3"/>
        <v>0</v>
      </c>
      <c r="K28" s="82"/>
      <c r="L28" s="82"/>
      <c r="M28" s="82"/>
      <c r="N28" s="79">
        <f t="shared" si="4"/>
        <v>0</v>
      </c>
      <c r="O28" s="82"/>
      <c r="P28" s="82"/>
      <c r="Q28" s="82"/>
      <c r="R28" s="79">
        <f t="shared" si="5"/>
        <v>0</v>
      </c>
      <c r="S28" s="80">
        <f t="shared" si="6"/>
        <v>0</v>
      </c>
      <c r="T28" s="81">
        <f t="shared" si="7"/>
        <v>0</v>
      </c>
      <c r="U28" s="81"/>
    </row>
    <row r="29" spans="1:21" x14ac:dyDescent="0.35">
      <c r="A29" s="17" t="s">
        <v>123</v>
      </c>
      <c r="B29" s="84">
        <f>B30+B35+B38</f>
        <v>0</v>
      </c>
      <c r="C29" s="84">
        <f t="shared" ref="C29:Q29" si="15">C30+C35+C38</f>
        <v>0</v>
      </c>
      <c r="D29" s="84">
        <f t="shared" si="15"/>
        <v>0</v>
      </c>
      <c r="E29" s="84">
        <f t="shared" si="15"/>
        <v>0</v>
      </c>
      <c r="F29" s="79">
        <f t="shared" si="2"/>
        <v>0</v>
      </c>
      <c r="G29" s="84">
        <f t="shared" si="15"/>
        <v>0</v>
      </c>
      <c r="H29" s="84">
        <f t="shared" si="15"/>
        <v>0</v>
      </c>
      <c r="I29" s="84">
        <f t="shared" si="15"/>
        <v>0</v>
      </c>
      <c r="J29" s="79">
        <f t="shared" si="3"/>
        <v>0</v>
      </c>
      <c r="K29" s="84">
        <f t="shared" si="15"/>
        <v>0</v>
      </c>
      <c r="L29" s="84">
        <f t="shared" si="15"/>
        <v>0</v>
      </c>
      <c r="M29" s="84">
        <f t="shared" si="15"/>
        <v>0</v>
      </c>
      <c r="N29" s="79">
        <f t="shared" si="4"/>
        <v>0</v>
      </c>
      <c r="O29" s="84">
        <f t="shared" si="15"/>
        <v>0</v>
      </c>
      <c r="P29" s="84">
        <f t="shared" si="15"/>
        <v>0</v>
      </c>
      <c r="Q29" s="84">
        <f t="shared" si="15"/>
        <v>0</v>
      </c>
      <c r="R29" s="79">
        <f t="shared" si="5"/>
        <v>0</v>
      </c>
      <c r="S29" s="80">
        <f t="shared" si="6"/>
        <v>0</v>
      </c>
      <c r="T29" s="81">
        <f t="shared" si="7"/>
        <v>0</v>
      </c>
      <c r="U29" s="81"/>
    </row>
    <row r="30" spans="1:21" x14ac:dyDescent="0.35">
      <c r="A30" s="20" t="s">
        <v>93</v>
      </c>
      <c r="B30" s="82">
        <f>SUM(B31:B34)</f>
        <v>0</v>
      </c>
      <c r="C30" s="82">
        <f t="shared" ref="C30:Q30" si="16">SUM(C31:C34)</f>
        <v>0</v>
      </c>
      <c r="D30" s="82">
        <f t="shared" si="16"/>
        <v>0</v>
      </c>
      <c r="E30" s="82">
        <f t="shared" si="16"/>
        <v>0</v>
      </c>
      <c r="F30" s="79">
        <f t="shared" si="2"/>
        <v>0</v>
      </c>
      <c r="G30" s="82">
        <f t="shared" si="16"/>
        <v>0</v>
      </c>
      <c r="H30" s="82">
        <f t="shared" si="16"/>
        <v>0</v>
      </c>
      <c r="I30" s="82">
        <f t="shared" si="16"/>
        <v>0</v>
      </c>
      <c r="J30" s="79">
        <f t="shared" si="3"/>
        <v>0</v>
      </c>
      <c r="K30" s="82">
        <f t="shared" si="16"/>
        <v>0</v>
      </c>
      <c r="L30" s="82">
        <f t="shared" si="16"/>
        <v>0</v>
      </c>
      <c r="M30" s="82">
        <f t="shared" si="16"/>
        <v>0</v>
      </c>
      <c r="N30" s="79">
        <f t="shared" si="4"/>
        <v>0</v>
      </c>
      <c r="O30" s="82">
        <f t="shared" si="16"/>
        <v>0</v>
      </c>
      <c r="P30" s="82">
        <f t="shared" si="16"/>
        <v>0</v>
      </c>
      <c r="Q30" s="82">
        <f t="shared" si="16"/>
        <v>0</v>
      </c>
      <c r="R30" s="79">
        <f t="shared" si="5"/>
        <v>0</v>
      </c>
      <c r="S30" s="80">
        <f>F30+J30+N30+R30</f>
        <v>0</v>
      </c>
      <c r="T30" s="81">
        <f t="shared" si="7"/>
        <v>0</v>
      </c>
      <c r="U30" s="81"/>
    </row>
    <row r="31" spans="1:21" x14ac:dyDescent="0.35">
      <c r="A31" s="12" t="s">
        <v>11</v>
      </c>
      <c r="B31" s="82">
        <f>F31+J31+N31+R31</f>
        <v>0</v>
      </c>
      <c r="C31" s="82"/>
      <c r="D31" s="82"/>
      <c r="E31" s="82"/>
      <c r="F31" s="79">
        <f t="shared" si="2"/>
        <v>0</v>
      </c>
      <c r="G31" s="82"/>
      <c r="H31" s="82"/>
      <c r="I31" s="82"/>
      <c r="J31" s="79">
        <f t="shared" si="3"/>
        <v>0</v>
      </c>
      <c r="K31" s="82"/>
      <c r="L31" s="82"/>
      <c r="M31" s="82"/>
      <c r="N31" s="79">
        <f t="shared" si="4"/>
        <v>0</v>
      </c>
      <c r="O31" s="82"/>
      <c r="P31" s="82"/>
      <c r="Q31" s="82"/>
      <c r="R31" s="79">
        <f t="shared" si="5"/>
        <v>0</v>
      </c>
      <c r="S31" s="80">
        <f t="shared" si="6"/>
        <v>0</v>
      </c>
      <c r="T31" s="81">
        <f t="shared" si="7"/>
        <v>0</v>
      </c>
      <c r="U31" s="81"/>
    </row>
    <row r="32" spans="1:21" x14ac:dyDescent="0.35">
      <c r="A32" s="12" t="s">
        <v>12</v>
      </c>
      <c r="B32" s="82">
        <f t="shared" ref="B32:B42" si="17">F32+J32+N32+R32</f>
        <v>0</v>
      </c>
      <c r="C32" s="82">
        <v>0</v>
      </c>
      <c r="D32" s="82">
        <v>0</v>
      </c>
      <c r="E32" s="82">
        <v>0</v>
      </c>
      <c r="F32" s="79">
        <f t="shared" si="2"/>
        <v>0</v>
      </c>
      <c r="G32" s="82">
        <v>0</v>
      </c>
      <c r="H32" s="82">
        <v>0</v>
      </c>
      <c r="I32" s="82">
        <v>0</v>
      </c>
      <c r="J32" s="79">
        <f t="shared" si="3"/>
        <v>0</v>
      </c>
      <c r="K32" s="82">
        <v>0</v>
      </c>
      <c r="L32" s="82">
        <v>0</v>
      </c>
      <c r="M32" s="82">
        <v>0</v>
      </c>
      <c r="N32" s="79">
        <f t="shared" si="4"/>
        <v>0</v>
      </c>
      <c r="O32" s="82">
        <v>0</v>
      </c>
      <c r="P32" s="82">
        <v>0</v>
      </c>
      <c r="Q32" s="82">
        <v>0</v>
      </c>
      <c r="R32" s="79">
        <f t="shared" si="5"/>
        <v>0</v>
      </c>
      <c r="S32" s="80">
        <f>F32+J32+N32+R32</f>
        <v>0</v>
      </c>
      <c r="T32" s="81">
        <f t="shared" si="7"/>
        <v>0</v>
      </c>
      <c r="U32" s="81"/>
    </row>
    <row r="33" spans="1:21" x14ac:dyDescent="0.35">
      <c r="A33" s="12" t="s">
        <v>13</v>
      </c>
      <c r="B33" s="82">
        <f t="shared" si="17"/>
        <v>0</v>
      </c>
      <c r="C33" s="82"/>
      <c r="D33" s="82"/>
      <c r="E33" s="82"/>
      <c r="F33" s="79">
        <f t="shared" si="2"/>
        <v>0</v>
      </c>
      <c r="G33" s="82"/>
      <c r="H33" s="82"/>
      <c r="I33" s="82"/>
      <c r="J33" s="79">
        <f t="shared" si="3"/>
        <v>0</v>
      </c>
      <c r="K33" s="82"/>
      <c r="L33" s="82"/>
      <c r="M33" s="82"/>
      <c r="N33" s="79">
        <f t="shared" si="4"/>
        <v>0</v>
      </c>
      <c r="O33" s="82"/>
      <c r="P33" s="82"/>
      <c r="Q33" s="82"/>
      <c r="R33" s="79">
        <f t="shared" si="5"/>
        <v>0</v>
      </c>
      <c r="S33" s="80">
        <f t="shared" si="6"/>
        <v>0</v>
      </c>
      <c r="T33" s="81">
        <f t="shared" si="7"/>
        <v>0</v>
      </c>
      <c r="U33" s="81"/>
    </row>
    <row r="34" spans="1:21" x14ac:dyDescent="0.35">
      <c r="A34" s="12" t="s">
        <v>14</v>
      </c>
      <c r="B34" s="82">
        <f t="shared" si="17"/>
        <v>0</v>
      </c>
      <c r="C34" s="82">
        <v>0</v>
      </c>
      <c r="D34" s="82"/>
      <c r="E34" s="82"/>
      <c r="F34" s="79">
        <f t="shared" si="2"/>
        <v>0</v>
      </c>
      <c r="G34" s="82">
        <v>0</v>
      </c>
      <c r="H34" s="82"/>
      <c r="I34" s="82"/>
      <c r="J34" s="79">
        <f t="shared" si="3"/>
        <v>0</v>
      </c>
      <c r="K34" s="82">
        <v>0</v>
      </c>
      <c r="L34" s="82">
        <v>0</v>
      </c>
      <c r="M34" s="82">
        <v>0</v>
      </c>
      <c r="N34" s="79">
        <f t="shared" si="4"/>
        <v>0</v>
      </c>
      <c r="O34" s="82">
        <v>0</v>
      </c>
      <c r="P34" s="82">
        <v>0</v>
      </c>
      <c r="Q34" s="82"/>
      <c r="R34" s="79">
        <f t="shared" si="5"/>
        <v>0</v>
      </c>
      <c r="S34" s="80">
        <f t="shared" si="6"/>
        <v>0</v>
      </c>
      <c r="T34" s="81">
        <f t="shared" si="7"/>
        <v>0</v>
      </c>
      <c r="U34" s="81"/>
    </row>
    <row r="35" spans="1:21" x14ac:dyDescent="0.35">
      <c r="A35" s="20" t="s">
        <v>94</v>
      </c>
      <c r="B35" s="82">
        <f>SUM(B36:B37)</f>
        <v>0</v>
      </c>
      <c r="C35" s="82">
        <f t="shared" ref="C35:I35" si="18">SUM(C36:C37)</f>
        <v>0</v>
      </c>
      <c r="D35" s="82">
        <f t="shared" si="18"/>
        <v>0</v>
      </c>
      <c r="E35" s="82">
        <f t="shared" si="18"/>
        <v>0</v>
      </c>
      <c r="F35" s="79">
        <f t="shared" si="2"/>
        <v>0</v>
      </c>
      <c r="G35" s="82">
        <f t="shared" si="18"/>
        <v>0</v>
      </c>
      <c r="H35" s="82">
        <f t="shared" si="18"/>
        <v>0</v>
      </c>
      <c r="I35" s="82">
        <f t="shared" si="18"/>
        <v>0</v>
      </c>
      <c r="J35" s="79">
        <f t="shared" si="3"/>
        <v>0</v>
      </c>
      <c r="K35" s="82">
        <v>0</v>
      </c>
      <c r="L35" s="82">
        <v>0</v>
      </c>
      <c r="M35" s="82">
        <v>0</v>
      </c>
      <c r="N35" s="79">
        <v>0</v>
      </c>
      <c r="O35" s="82">
        <v>0</v>
      </c>
      <c r="P35" s="82">
        <v>0</v>
      </c>
      <c r="Q35" s="82">
        <v>0</v>
      </c>
      <c r="R35" s="79">
        <v>0</v>
      </c>
      <c r="S35" s="80">
        <f t="shared" si="6"/>
        <v>0</v>
      </c>
      <c r="T35" s="81">
        <f t="shared" si="7"/>
        <v>0</v>
      </c>
      <c r="U35" s="81"/>
    </row>
    <row r="36" spans="1:21" x14ac:dyDescent="0.35">
      <c r="A36" s="21" t="s">
        <v>15</v>
      </c>
      <c r="B36" s="82">
        <f t="shared" si="17"/>
        <v>0</v>
      </c>
      <c r="C36" s="82"/>
      <c r="D36" s="82"/>
      <c r="E36" s="82"/>
      <c r="F36" s="79">
        <f t="shared" si="2"/>
        <v>0</v>
      </c>
      <c r="G36" s="82"/>
      <c r="H36" s="82"/>
      <c r="I36" s="82"/>
      <c r="J36" s="79">
        <f t="shared" si="3"/>
        <v>0</v>
      </c>
      <c r="K36" s="82">
        <v>0</v>
      </c>
      <c r="L36" s="82">
        <v>0</v>
      </c>
      <c r="M36" s="82">
        <v>0</v>
      </c>
      <c r="N36" s="79">
        <v>0</v>
      </c>
      <c r="O36" s="82">
        <v>0</v>
      </c>
      <c r="P36" s="82">
        <v>0</v>
      </c>
      <c r="Q36" s="82">
        <v>0</v>
      </c>
      <c r="R36" s="79">
        <v>0</v>
      </c>
      <c r="S36" s="80">
        <f t="shared" si="6"/>
        <v>0</v>
      </c>
      <c r="T36" s="81">
        <f t="shared" si="7"/>
        <v>0</v>
      </c>
      <c r="U36" s="81"/>
    </row>
    <row r="37" spans="1:21" x14ac:dyDescent="0.35">
      <c r="A37" s="12" t="s">
        <v>21</v>
      </c>
      <c r="B37" s="82">
        <f t="shared" si="17"/>
        <v>0</v>
      </c>
      <c r="C37" s="82"/>
      <c r="D37" s="82"/>
      <c r="E37" s="82"/>
      <c r="F37" s="79">
        <f t="shared" si="2"/>
        <v>0</v>
      </c>
      <c r="G37" s="82"/>
      <c r="H37" s="82"/>
      <c r="I37" s="82"/>
      <c r="J37" s="79">
        <f t="shared" si="3"/>
        <v>0</v>
      </c>
      <c r="K37" s="82">
        <v>0</v>
      </c>
      <c r="L37" s="82">
        <v>0</v>
      </c>
      <c r="M37" s="82">
        <v>0</v>
      </c>
      <c r="N37" s="79">
        <v>0</v>
      </c>
      <c r="O37" s="82">
        <v>0</v>
      </c>
      <c r="P37" s="82">
        <v>0</v>
      </c>
      <c r="Q37" s="82">
        <v>0</v>
      </c>
      <c r="R37" s="79">
        <v>0</v>
      </c>
      <c r="S37" s="80">
        <f t="shared" si="6"/>
        <v>0</v>
      </c>
      <c r="T37" s="81">
        <f t="shared" si="7"/>
        <v>0</v>
      </c>
      <c r="U37" s="81"/>
    </row>
    <row r="38" spans="1:21" x14ac:dyDescent="0.35">
      <c r="A38" s="20" t="s">
        <v>95</v>
      </c>
      <c r="B38" s="82">
        <f>SUM(B39:B41)</f>
        <v>0</v>
      </c>
      <c r="C38" s="82">
        <f t="shared" ref="C38:Q38" si="19">SUM(C39:C41)</f>
        <v>0</v>
      </c>
      <c r="D38" s="82">
        <f t="shared" si="19"/>
        <v>0</v>
      </c>
      <c r="E38" s="82">
        <f t="shared" si="19"/>
        <v>0</v>
      </c>
      <c r="F38" s="79">
        <f t="shared" si="2"/>
        <v>0</v>
      </c>
      <c r="G38" s="82">
        <f t="shared" si="19"/>
        <v>0</v>
      </c>
      <c r="H38" s="82">
        <f t="shared" si="19"/>
        <v>0</v>
      </c>
      <c r="I38" s="82">
        <f t="shared" si="19"/>
        <v>0</v>
      </c>
      <c r="J38" s="79">
        <f t="shared" si="3"/>
        <v>0</v>
      </c>
      <c r="K38" s="82">
        <f t="shared" si="19"/>
        <v>0</v>
      </c>
      <c r="L38" s="82">
        <f t="shared" si="19"/>
        <v>0</v>
      </c>
      <c r="M38" s="82">
        <f t="shared" si="19"/>
        <v>0</v>
      </c>
      <c r="N38" s="79">
        <f t="shared" si="4"/>
        <v>0</v>
      </c>
      <c r="O38" s="82">
        <f t="shared" si="19"/>
        <v>0</v>
      </c>
      <c r="P38" s="82">
        <f t="shared" si="19"/>
        <v>0</v>
      </c>
      <c r="Q38" s="82">
        <f t="shared" si="19"/>
        <v>0</v>
      </c>
      <c r="R38" s="79">
        <f t="shared" si="5"/>
        <v>0</v>
      </c>
      <c r="S38" s="80">
        <f t="shared" si="6"/>
        <v>0</v>
      </c>
      <c r="T38" s="81">
        <f t="shared" si="7"/>
        <v>0</v>
      </c>
      <c r="U38" s="81"/>
    </row>
    <row r="39" spans="1:21" x14ac:dyDescent="0.35">
      <c r="A39" s="92" t="s">
        <v>159</v>
      </c>
      <c r="B39" s="82">
        <f t="shared" si="17"/>
        <v>0</v>
      </c>
      <c r="C39" s="82"/>
      <c r="D39" s="82"/>
      <c r="E39" s="82"/>
      <c r="F39" s="79">
        <f t="shared" si="2"/>
        <v>0</v>
      </c>
      <c r="G39" s="82"/>
      <c r="H39" s="82"/>
      <c r="I39" s="82"/>
      <c r="J39" s="79">
        <f t="shared" si="3"/>
        <v>0</v>
      </c>
      <c r="K39" s="82"/>
      <c r="L39" s="82"/>
      <c r="M39" s="82"/>
      <c r="N39" s="79">
        <f t="shared" si="4"/>
        <v>0</v>
      </c>
      <c r="O39" s="82"/>
      <c r="P39" s="82"/>
      <c r="Q39" s="82"/>
      <c r="R39" s="79">
        <f t="shared" si="5"/>
        <v>0</v>
      </c>
      <c r="S39" s="80">
        <f t="shared" si="6"/>
        <v>0</v>
      </c>
      <c r="T39" s="81">
        <f t="shared" si="7"/>
        <v>0</v>
      </c>
      <c r="U39" s="81"/>
    </row>
    <row r="40" spans="1:21" x14ac:dyDescent="0.35">
      <c r="A40" s="92" t="s">
        <v>160</v>
      </c>
      <c r="B40" s="82">
        <f t="shared" si="17"/>
        <v>0</v>
      </c>
      <c r="C40" s="82"/>
      <c r="D40" s="82"/>
      <c r="E40" s="82"/>
      <c r="F40" s="79">
        <f t="shared" si="2"/>
        <v>0</v>
      </c>
      <c r="G40" s="82"/>
      <c r="H40" s="82"/>
      <c r="I40" s="82"/>
      <c r="J40" s="79">
        <f t="shared" si="3"/>
        <v>0</v>
      </c>
      <c r="K40" s="82"/>
      <c r="L40" s="82"/>
      <c r="M40" s="82"/>
      <c r="N40" s="79">
        <f t="shared" si="4"/>
        <v>0</v>
      </c>
      <c r="O40" s="82"/>
      <c r="P40" s="82"/>
      <c r="Q40" s="82"/>
      <c r="R40" s="79">
        <f t="shared" si="5"/>
        <v>0</v>
      </c>
      <c r="S40" s="80">
        <f t="shared" si="6"/>
        <v>0</v>
      </c>
      <c r="T40" s="81">
        <f t="shared" si="7"/>
        <v>0</v>
      </c>
      <c r="U40" s="81"/>
    </row>
    <row r="41" spans="1:21" x14ac:dyDescent="0.35">
      <c r="A41" s="92" t="s">
        <v>161</v>
      </c>
      <c r="B41" s="82">
        <f t="shared" si="17"/>
        <v>0</v>
      </c>
      <c r="C41" s="82"/>
      <c r="D41" s="82"/>
      <c r="E41" s="82"/>
      <c r="F41" s="79">
        <f t="shared" si="2"/>
        <v>0</v>
      </c>
      <c r="G41" s="82"/>
      <c r="H41" s="82"/>
      <c r="I41" s="82"/>
      <c r="J41" s="79">
        <f t="shared" si="3"/>
        <v>0</v>
      </c>
      <c r="K41" s="82"/>
      <c r="L41" s="82"/>
      <c r="M41" s="82"/>
      <c r="N41" s="79">
        <f t="shared" si="4"/>
        <v>0</v>
      </c>
      <c r="O41" s="82"/>
      <c r="P41" s="82"/>
      <c r="Q41" s="82"/>
      <c r="R41" s="79">
        <f t="shared" si="5"/>
        <v>0</v>
      </c>
      <c r="S41" s="80">
        <f t="shared" si="6"/>
        <v>0</v>
      </c>
      <c r="T41" s="81">
        <f t="shared" si="7"/>
        <v>0</v>
      </c>
      <c r="U41" s="81"/>
    </row>
    <row r="42" spans="1:21" x14ac:dyDescent="0.35">
      <c r="A42" s="17" t="s">
        <v>124</v>
      </c>
      <c r="B42" s="82">
        <f t="shared" si="17"/>
        <v>0</v>
      </c>
      <c r="C42" s="84">
        <v>0</v>
      </c>
      <c r="D42" s="84">
        <v>0</v>
      </c>
      <c r="E42" s="84">
        <v>0</v>
      </c>
      <c r="F42" s="79">
        <f t="shared" si="2"/>
        <v>0</v>
      </c>
      <c r="G42" s="84">
        <v>0</v>
      </c>
      <c r="H42" s="84">
        <v>0</v>
      </c>
      <c r="I42" s="84">
        <v>0</v>
      </c>
      <c r="J42" s="79">
        <f t="shared" si="3"/>
        <v>0</v>
      </c>
      <c r="K42" s="84">
        <v>0</v>
      </c>
      <c r="L42" s="84">
        <v>0</v>
      </c>
      <c r="M42" s="84">
        <v>0</v>
      </c>
      <c r="N42" s="79">
        <f t="shared" si="4"/>
        <v>0</v>
      </c>
      <c r="O42" s="84">
        <v>0</v>
      </c>
      <c r="P42" s="84">
        <v>0</v>
      </c>
      <c r="Q42" s="84">
        <v>0</v>
      </c>
      <c r="R42" s="79">
        <f t="shared" si="5"/>
        <v>0</v>
      </c>
      <c r="S42" s="80">
        <f t="shared" si="6"/>
        <v>0</v>
      </c>
      <c r="T42" s="81">
        <f t="shared" si="7"/>
        <v>0</v>
      </c>
      <c r="U42" s="81"/>
    </row>
    <row r="43" spans="1:21" ht="63" x14ac:dyDescent="0.35">
      <c r="A43" s="85" t="s">
        <v>38</v>
      </c>
      <c r="B43" s="84">
        <f>B44</f>
        <v>0</v>
      </c>
      <c r="C43" s="84">
        <f t="shared" ref="C43:P43" si="20">C44</f>
        <v>0</v>
      </c>
      <c r="D43" s="84">
        <f t="shared" si="20"/>
        <v>0</v>
      </c>
      <c r="E43" s="84">
        <f t="shared" si="20"/>
        <v>0</v>
      </c>
      <c r="F43" s="79">
        <f t="shared" si="2"/>
        <v>0</v>
      </c>
      <c r="G43" s="84">
        <f t="shared" si="20"/>
        <v>0</v>
      </c>
      <c r="H43" s="84">
        <f t="shared" si="20"/>
        <v>0</v>
      </c>
      <c r="I43" s="84">
        <f t="shared" si="20"/>
        <v>0</v>
      </c>
      <c r="J43" s="79">
        <f t="shared" si="3"/>
        <v>0</v>
      </c>
      <c r="K43" s="84">
        <f t="shared" si="20"/>
        <v>0</v>
      </c>
      <c r="L43" s="84">
        <f t="shared" si="20"/>
        <v>0</v>
      </c>
      <c r="M43" s="84">
        <f t="shared" si="20"/>
        <v>0</v>
      </c>
      <c r="N43" s="79">
        <f t="shared" si="4"/>
        <v>0</v>
      </c>
      <c r="O43" s="84">
        <f t="shared" si="20"/>
        <v>0</v>
      </c>
      <c r="P43" s="84">
        <f t="shared" si="20"/>
        <v>0</v>
      </c>
      <c r="Q43" s="84">
        <f>Q44</f>
        <v>0</v>
      </c>
      <c r="R43" s="79">
        <f t="shared" si="5"/>
        <v>0</v>
      </c>
      <c r="S43" s="80">
        <f t="shared" si="6"/>
        <v>0</v>
      </c>
      <c r="T43" s="81">
        <f>B43-S43</f>
        <v>0</v>
      </c>
      <c r="U43" s="81"/>
    </row>
    <row r="44" spans="1:21" x14ac:dyDescent="0.35">
      <c r="A44" s="85" t="s">
        <v>16</v>
      </c>
      <c r="B44" s="84">
        <f>B46+B52</f>
        <v>0</v>
      </c>
      <c r="C44" s="84">
        <f t="shared" ref="C44:Q44" si="21">C46+C52</f>
        <v>0</v>
      </c>
      <c r="D44" s="84">
        <f t="shared" si="21"/>
        <v>0</v>
      </c>
      <c r="E44" s="84">
        <f t="shared" si="21"/>
        <v>0</v>
      </c>
      <c r="F44" s="79">
        <f t="shared" si="2"/>
        <v>0</v>
      </c>
      <c r="G44" s="84">
        <f t="shared" si="21"/>
        <v>0</v>
      </c>
      <c r="H44" s="84">
        <f t="shared" si="21"/>
        <v>0</v>
      </c>
      <c r="I44" s="84">
        <f t="shared" si="21"/>
        <v>0</v>
      </c>
      <c r="J44" s="79">
        <f t="shared" si="3"/>
        <v>0</v>
      </c>
      <c r="K44" s="84">
        <f t="shared" si="21"/>
        <v>0</v>
      </c>
      <c r="L44" s="84">
        <f t="shared" si="21"/>
        <v>0</v>
      </c>
      <c r="M44" s="84">
        <f t="shared" si="21"/>
        <v>0</v>
      </c>
      <c r="N44" s="79">
        <f t="shared" si="4"/>
        <v>0</v>
      </c>
      <c r="O44" s="84">
        <f t="shared" si="21"/>
        <v>0</v>
      </c>
      <c r="P44" s="84">
        <f t="shared" si="21"/>
        <v>0</v>
      </c>
      <c r="Q44" s="84">
        <f t="shared" si="21"/>
        <v>0</v>
      </c>
      <c r="R44" s="79">
        <f t="shared" si="5"/>
        <v>0</v>
      </c>
      <c r="S44" s="80">
        <f t="shared" si="6"/>
        <v>0</v>
      </c>
      <c r="T44" s="81">
        <f t="shared" si="7"/>
        <v>0</v>
      </c>
      <c r="U44" s="81"/>
    </row>
    <row r="45" spans="1:21" x14ac:dyDescent="0.35">
      <c r="A45" s="17" t="s">
        <v>122</v>
      </c>
      <c r="B45" s="82"/>
      <c r="C45" s="82"/>
      <c r="D45" s="82"/>
      <c r="E45" s="82"/>
      <c r="F45" s="79">
        <f t="shared" si="2"/>
        <v>0</v>
      </c>
      <c r="G45" s="82"/>
      <c r="H45" s="82"/>
      <c r="I45" s="82"/>
      <c r="J45" s="79">
        <f t="shared" si="3"/>
        <v>0</v>
      </c>
      <c r="K45" s="82"/>
      <c r="L45" s="82"/>
      <c r="M45" s="82"/>
      <c r="N45" s="79">
        <f t="shared" si="4"/>
        <v>0</v>
      </c>
      <c r="O45" s="82"/>
      <c r="P45" s="82"/>
      <c r="Q45" s="82"/>
      <c r="R45" s="79">
        <f t="shared" si="5"/>
        <v>0</v>
      </c>
      <c r="S45" s="80">
        <f t="shared" si="6"/>
        <v>0</v>
      </c>
      <c r="T45" s="81">
        <f t="shared" si="7"/>
        <v>0</v>
      </c>
      <c r="U45" s="81"/>
    </row>
    <row r="46" spans="1:21" x14ac:dyDescent="0.35">
      <c r="A46" s="17" t="s">
        <v>123</v>
      </c>
      <c r="B46" s="82">
        <f>B47</f>
        <v>0</v>
      </c>
      <c r="C46" s="82">
        <f t="shared" ref="C46:Q46" si="22">C47</f>
        <v>0</v>
      </c>
      <c r="D46" s="82">
        <f t="shared" si="22"/>
        <v>0</v>
      </c>
      <c r="E46" s="82">
        <f t="shared" si="22"/>
        <v>0</v>
      </c>
      <c r="F46" s="79">
        <f t="shared" si="2"/>
        <v>0</v>
      </c>
      <c r="G46" s="82">
        <f t="shared" si="22"/>
        <v>0</v>
      </c>
      <c r="H46" s="82">
        <f t="shared" si="22"/>
        <v>0</v>
      </c>
      <c r="I46" s="82">
        <f t="shared" si="22"/>
        <v>0</v>
      </c>
      <c r="J46" s="79">
        <f t="shared" si="3"/>
        <v>0</v>
      </c>
      <c r="K46" s="82">
        <f t="shared" si="22"/>
        <v>0</v>
      </c>
      <c r="L46" s="82">
        <f t="shared" si="22"/>
        <v>0</v>
      </c>
      <c r="M46" s="82">
        <f t="shared" si="22"/>
        <v>0</v>
      </c>
      <c r="N46" s="79">
        <f t="shared" si="4"/>
        <v>0</v>
      </c>
      <c r="O46" s="82">
        <f t="shared" si="22"/>
        <v>0</v>
      </c>
      <c r="P46" s="82">
        <f t="shared" si="22"/>
        <v>0</v>
      </c>
      <c r="Q46" s="82">
        <f t="shared" si="22"/>
        <v>0</v>
      </c>
      <c r="R46" s="79">
        <f t="shared" si="5"/>
        <v>0</v>
      </c>
      <c r="S46" s="80">
        <f t="shared" si="6"/>
        <v>0</v>
      </c>
      <c r="T46" s="81">
        <f t="shared" si="7"/>
        <v>0</v>
      </c>
      <c r="U46" s="81"/>
    </row>
    <row r="47" spans="1:21" x14ac:dyDescent="0.35">
      <c r="A47" s="56" t="s">
        <v>125</v>
      </c>
      <c r="B47" s="82">
        <f>SUM(B48:B51)</f>
        <v>0</v>
      </c>
      <c r="C47" s="82">
        <f t="shared" ref="C47:Q47" si="23">SUM(C48:C51)</f>
        <v>0</v>
      </c>
      <c r="D47" s="82">
        <f t="shared" si="23"/>
        <v>0</v>
      </c>
      <c r="E47" s="82">
        <f t="shared" si="23"/>
        <v>0</v>
      </c>
      <c r="F47" s="79">
        <f t="shared" si="2"/>
        <v>0</v>
      </c>
      <c r="G47" s="82">
        <f t="shared" si="23"/>
        <v>0</v>
      </c>
      <c r="H47" s="82">
        <f t="shared" si="23"/>
        <v>0</v>
      </c>
      <c r="I47" s="82">
        <f t="shared" si="23"/>
        <v>0</v>
      </c>
      <c r="J47" s="79">
        <f t="shared" si="3"/>
        <v>0</v>
      </c>
      <c r="K47" s="82">
        <f t="shared" si="23"/>
        <v>0</v>
      </c>
      <c r="L47" s="82">
        <f t="shared" si="23"/>
        <v>0</v>
      </c>
      <c r="M47" s="82">
        <f t="shared" si="23"/>
        <v>0</v>
      </c>
      <c r="N47" s="79">
        <f t="shared" si="4"/>
        <v>0</v>
      </c>
      <c r="O47" s="82">
        <f t="shared" si="23"/>
        <v>0</v>
      </c>
      <c r="P47" s="82">
        <f t="shared" si="23"/>
        <v>0</v>
      </c>
      <c r="Q47" s="82">
        <f t="shared" si="23"/>
        <v>0</v>
      </c>
      <c r="R47" s="79">
        <f t="shared" si="5"/>
        <v>0</v>
      </c>
      <c r="S47" s="80">
        <f t="shared" si="6"/>
        <v>0</v>
      </c>
      <c r="T47" s="81">
        <f t="shared" si="7"/>
        <v>0</v>
      </c>
      <c r="U47" s="81"/>
    </row>
    <row r="48" spans="1:21" s="97" customFormat="1" x14ac:dyDescent="0.35">
      <c r="A48" s="92" t="s">
        <v>159</v>
      </c>
      <c r="B48" s="93"/>
      <c r="C48" s="93"/>
      <c r="D48" s="93"/>
      <c r="E48" s="93"/>
      <c r="F48" s="94">
        <f t="shared" si="2"/>
        <v>0</v>
      </c>
      <c r="G48" s="93"/>
      <c r="H48" s="93"/>
      <c r="I48" s="93"/>
      <c r="J48" s="94">
        <f t="shared" si="3"/>
        <v>0</v>
      </c>
      <c r="K48" s="93"/>
      <c r="L48" s="93"/>
      <c r="M48" s="93"/>
      <c r="N48" s="94">
        <f t="shared" si="4"/>
        <v>0</v>
      </c>
      <c r="O48" s="93"/>
      <c r="P48" s="93"/>
      <c r="Q48" s="93"/>
      <c r="R48" s="94">
        <f t="shared" si="5"/>
        <v>0</v>
      </c>
      <c r="S48" s="95">
        <f t="shared" si="6"/>
        <v>0</v>
      </c>
      <c r="T48" s="96">
        <f t="shared" si="7"/>
        <v>0</v>
      </c>
      <c r="U48" s="96"/>
    </row>
    <row r="49" spans="1:21" s="97" customFormat="1" x14ac:dyDescent="0.35">
      <c r="A49" s="92" t="s">
        <v>160</v>
      </c>
      <c r="B49" s="93"/>
      <c r="C49" s="93"/>
      <c r="D49" s="93"/>
      <c r="E49" s="93"/>
      <c r="F49" s="94">
        <f t="shared" si="2"/>
        <v>0</v>
      </c>
      <c r="G49" s="93"/>
      <c r="H49" s="93"/>
      <c r="I49" s="93"/>
      <c r="J49" s="94">
        <f t="shared" si="3"/>
        <v>0</v>
      </c>
      <c r="K49" s="93"/>
      <c r="L49" s="93"/>
      <c r="M49" s="93"/>
      <c r="N49" s="94">
        <f t="shared" si="4"/>
        <v>0</v>
      </c>
      <c r="O49" s="93"/>
      <c r="P49" s="93"/>
      <c r="Q49" s="93"/>
      <c r="R49" s="94">
        <f t="shared" si="5"/>
        <v>0</v>
      </c>
      <c r="S49" s="95">
        <f t="shared" si="6"/>
        <v>0</v>
      </c>
      <c r="T49" s="96">
        <f t="shared" si="7"/>
        <v>0</v>
      </c>
      <c r="U49" s="96"/>
    </row>
    <row r="50" spans="1:21" s="97" customFormat="1" x14ac:dyDescent="0.35">
      <c r="A50" s="92" t="s">
        <v>161</v>
      </c>
      <c r="B50" s="93"/>
      <c r="C50" s="93"/>
      <c r="D50" s="93"/>
      <c r="E50" s="93"/>
      <c r="F50" s="94">
        <f t="shared" si="2"/>
        <v>0</v>
      </c>
      <c r="G50" s="93"/>
      <c r="H50" s="93"/>
      <c r="I50" s="93"/>
      <c r="J50" s="94">
        <f t="shared" si="3"/>
        <v>0</v>
      </c>
      <c r="K50" s="93"/>
      <c r="L50" s="93"/>
      <c r="M50" s="93"/>
      <c r="N50" s="94">
        <f t="shared" si="4"/>
        <v>0</v>
      </c>
      <c r="O50" s="93"/>
      <c r="P50" s="93"/>
      <c r="Q50" s="93"/>
      <c r="R50" s="94">
        <f t="shared" si="5"/>
        <v>0</v>
      </c>
      <c r="S50" s="95">
        <f t="shared" si="6"/>
        <v>0</v>
      </c>
      <c r="T50" s="96">
        <f t="shared" si="7"/>
        <v>0</v>
      </c>
      <c r="U50" s="96"/>
    </row>
    <row r="51" spans="1:21" s="97" customFormat="1" x14ac:dyDescent="0.35">
      <c r="A51" s="92" t="s">
        <v>162</v>
      </c>
      <c r="B51" s="93"/>
      <c r="C51" s="93"/>
      <c r="D51" s="93"/>
      <c r="E51" s="93"/>
      <c r="F51" s="94">
        <f t="shared" si="2"/>
        <v>0</v>
      </c>
      <c r="G51" s="93"/>
      <c r="H51" s="93"/>
      <c r="I51" s="93"/>
      <c r="J51" s="94">
        <f t="shared" si="3"/>
        <v>0</v>
      </c>
      <c r="K51" s="93"/>
      <c r="L51" s="93"/>
      <c r="M51" s="93"/>
      <c r="N51" s="94">
        <f t="shared" si="4"/>
        <v>0</v>
      </c>
      <c r="O51" s="93"/>
      <c r="P51" s="93"/>
      <c r="Q51" s="93"/>
      <c r="R51" s="94">
        <f t="shared" si="5"/>
        <v>0</v>
      </c>
      <c r="S51" s="95">
        <f t="shared" si="6"/>
        <v>0</v>
      </c>
      <c r="T51" s="96">
        <f t="shared" si="7"/>
        <v>0</v>
      </c>
      <c r="U51" s="96"/>
    </row>
    <row r="52" spans="1:21" x14ac:dyDescent="0.35">
      <c r="A52" s="17" t="s">
        <v>124</v>
      </c>
      <c r="B52" s="79"/>
      <c r="C52" s="79"/>
      <c r="D52" s="79"/>
      <c r="E52" s="79"/>
      <c r="F52" s="79">
        <f t="shared" si="2"/>
        <v>0</v>
      </c>
      <c r="G52" s="79"/>
      <c r="H52" s="79"/>
      <c r="I52" s="79"/>
      <c r="J52" s="79">
        <f t="shared" si="3"/>
        <v>0</v>
      </c>
      <c r="K52" s="79"/>
      <c r="L52" s="79"/>
      <c r="M52" s="79"/>
      <c r="N52" s="79">
        <f t="shared" si="4"/>
        <v>0</v>
      </c>
      <c r="O52" s="79"/>
      <c r="P52" s="79"/>
      <c r="Q52" s="79"/>
      <c r="R52" s="79">
        <f t="shared" si="5"/>
        <v>0</v>
      </c>
      <c r="S52" s="80">
        <f t="shared" si="6"/>
        <v>0</v>
      </c>
      <c r="T52" s="81">
        <f t="shared" si="7"/>
        <v>0</v>
      </c>
      <c r="U52" s="81"/>
    </row>
    <row r="53" spans="1:21" ht="84" x14ac:dyDescent="0.35">
      <c r="A53" s="17" t="s">
        <v>53</v>
      </c>
      <c r="B53" s="79">
        <f>B54</f>
        <v>0</v>
      </c>
      <c r="C53" s="79">
        <f t="shared" ref="C53:Q53" si="24">C54</f>
        <v>0</v>
      </c>
      <c r="D53" s="79">
        <f t="shared" si="24"/>
        <v>0</v>
      </c>
      <c r="E53" s="79">
        <f t="shared" si="24"/>
        <v>0</v>
      </c>
      <c r="F53" s="79">
        <f t="shared" si="2"/>
        <v>0</v>
      </c>
      <c r="G53" s="79">
        <f t="shared" si="24"/>
        <v>0</v>
      </c>
      <c r="H53" s="79">
        <f t="shared" si="24"/>
        <v>0</v>
      </c>
      <c r="I53" s="79">
        <f t="shared" si="24"/>
        <v>0</v>
      </c>
      <c r="J53" s="79">
        <f t="shared" si="3"/>
        <v>0</v>
      </c>
      <c r="K53" s="79">
        <f t="shared" si="24"/>
        <v>0</v>
      </c>
      <c r="L53" s="79">
        <f t="shared" si="24"/>
        <v>0</v>
      </c>
      <c r="M53" s="79">
        <f t="shared" si="24"/>
        <v>0</v>
      </c>
      <c r="N53" s="79">
        <f t="shared" si="4"/>
        <v>0</v>
      </c>
      <c r="O53" s="79">
        <f t="shared" si="24"/>
        <v>0</v>
      </c>
      <c r="P53" s="79">
        <f t="shared" si="24"/>
        <v>0</v>
      </c>
      <c r="Q53" s="79">
        <f t="shared" si="24"/>
        <v>0</v>
      </c>
      <c r="R53" s="79">
        <f t="shared" si="5"/>
        <v>0</v>
      </c>
      <c r="S53" s="80">
        <f t="shared" si="6"/>
        <v>0</v>
      </c>
      <c r="T53" s="81">
        <f t="shared" si="7"/>
        <v>0</v>
      </c>
      <c r="U53" s="81"/>
    </row>
    <row r="54" spans="1:21" x14ac:dyDescent="0.35">
      <c r="A54" s="86" t="s">
        <v>17</v>
      </c>
      <c r="B54" s="79">
        <f>B56+B61</f>
        <v>0</v>
      </c>
      <c r="C54" s="79">
        <f t="shared" ref="C54:Q54" si="25">C56+C61</f>
        <v>0</v>
      </c>
      <c r="D54" s="79">
        <f t="shared" si="25"/>
        <v>0</v>
      </c>
      <c r="E54" s="79">
        <f t="shared" si="25"/>
        <v>0</v>
      </c>
      <c r="F54" s="79">
        <f t="shared" si="2"/>
        <v>0</v>
      </c>
      <c r="G54" s="79">
        <f t="shared" si="25"/>
        <v>0</v>
      </c>
      <c r="H54" s="79">
        <f t="shared" si="25"/>
        <v>0</v>
      </c>
      <c r="I54" s="79">
        <f t="shared" si="25"/>
        <v>0</v>
      </c>
      <c r="J54" s="79">
        <f t="shared" si="3"/>
        <v>0</v>
      </c>
      <c r="K54" s="79">
        <f t="shared" si="25"/>
        <v>0</v>
      </c>
      <c r="L54" s="79">
        <f t="shared" si="25"/>
        <v>0</v>
      </c>
      <c r="M54" s="79">
        <f t="shared" si="25"/>
        <v>0</v>
      </c>
      <c r="N54" s="79">
        <f t="shared" si="4"/>
        <v>0</v>
      </c>
      <c r="O54" s="79">
        <f t="shared" si="25"/>
        <v>0</v>
      </c>
      <c r="P54" s="79">
        <f t="shared" si="25"/>
        <v>0</v>
      </c>
      <c r="Q54" s="79">
        <f t="shared" si="25"/>
        <v>0</v>
      </c>
      <c r="R54" s="79">
        <f t="shared" si="5"/>
        <v>0</v>
      </c>
      <c r="S54" s="80">
        <f t="shared" si="6"/>
        <v>0</v>
      </c>
      <c r="T54" s="81">
        <f t="shared" si="7"/>
        <v>0</v>
      </c>
      <c r="U54" s="81"/>
    </row>
    <row r="55" spans="1:21" x14ac:dyDescent="0.35">
      <c r="A55" s="17" t="s">
        <v>122</v>
      </c>
      <c r="B55" s="83"/>
      <c r="C55" s="83"/>
      <c r="D55" s="83"/>
      <c r="E55" s="83"/>
      <c r="F55" s="79">
        <f t="shared" si="2"/>
        <v>0</v>
      </c>
      <c r="G55" s="83"/>
      <c r="H55" s="83"/>
      <c r="I55" s="83"/>
      <c r="J55" s="79">
        <f t="shared" si="3"/>
        <v>0</v>
      </c>
      <c r="K55" s="83"/>
      <c r="L55" s="83"/>
      <c r="M55" s="83"/>
      <c r="N55" s="79">
        <f t="shared" si="4"/>
        <v>0</v>
      </c>
      <c r="O55" s="83"/>
      <c r="P55" s="83"/>
      <c r="Q55" s="83"/>
      <c r="R55" s="79">
        <f t="shared" si="5"/>
        <v>0</v>
      </c>
      <c r="S55" s="80">
        <f t="shared" si="6"/>
        <v>0</v>
      </c>
      <c r="T55" s="81">
        <f t="shared" si="7"/>
        <v>0</v>
      </c>
      <c r="U55" s="81"/>
    </row>
    <row r="56" spans="1:21" x14ac:dyDescent="0.35">
      <c r="A56" s="17" t="s">
        <v>123</v>
      </c>
      <c r="B56" s="83">
        <f>B57</f>
        <v>0</v>
      </c>
      <c r="C56" s="83">
        <f t="shared" ref="C56:Q56" si="26">C57</f>
        <v>0</v>
      </c>
      <c r="D56" s="83">
        <f t="shared" si="26"/>
        <v>0</v>
      </c>
      <c r="E56" s="83">
        <f t="shared" si="26"/>
        <v>0</v>
      </c>
      <c r="F56" s="79">
        <f t="shared" si="2"/>
        <v>0</v>
      </c>
      <c r="G56" s="83">
        <f t="shared" si="26"/>
        <v>0</v>
      </c>
      <c r="H56" s="83">
        <f t="shared" si="26"/>
        <v>0</v>
      </c>
      <c r="I56" s="83">
        <f t="shared" si="26"/>
        <v>0</v>
      </c>
      <c r="J56" s="79">
        <f t="shared" si="3"/>
        <v>0</v>
      </c>
      <c r="K56" s="83">
        <f t="shared" si="26"/>
        <v>0</v>
      </c>
      <c r="L56" s="83">
        <f t="shared" si="26"/>
        <v>0</v>
      </c>
      <c r="M56" s="83">
        <f t="shared" si="26"/>
        <v>0</v>
      </c>
      <c r="N56" s="79">
        <f t="shared" si="4"/>
        <v>0</v>
      </c>
      <c r="O56" s="83">
        <f t="shared" si="26"/>
        <v>0</v>
      </c>
      <c r="P56" s="83">
        <f t="shared" si="26"/>
        <v>0</v>
      </c>
      <c r="Q56" s="83">
        <f t="shared" si="26"/>
        <v>0</v>
      </c>
      <c r="R56" s="79">
        <f t="shared" si="5"/>
        <v>0</v>
      </c>
      <c r="S56" s="80">
        <f t="shared" si="6"/>
        <v>0</v>
      </c>
      <c r="T56" s="81">
        <f t="shared" si="7"/>
        <v>0</v>
      </c>
      <c r="U56" s="81"/>
    </row>
    <row r="57" spans="1:21" x14ac:dyDescent="0.35">
      <c r="A57" s="57" t="s">
        <v>96</v>
      </c>
      <c r="B57" s="83">
        <f>SUM(B58:B60)</f>
        <v>0</v>
      </c>
      <c r="C57" s="83">
        <f t="shared" ref="C57:Q57" si="27">SUM(C58:C60)</f>
        <v>0</v>
      </c>
      <c r="D57" s="83">
        <f t="shared" si="27"/>
        <v>0</v>
      </c>
      <c r="E57" s="83">
        <f t="shared" si="27"/>
        <v>0</v>
      </c>
      <c r="F57" s="79">
        <f t="shared" si="2"/>
        <v>0</v>
      </c>
      <c r="G57" s="83">
        <f t="shared" si="27"/>
        <v>0</v>
      </c>
      <c r="H57" s="83">
        <f t="shared" si="27"/>
        <v>0</v>
      </c>
      <c r="I57" s="83">
        <f t="shared" si="27"/>
        <v>0</v>
      </c>
      <c r="J57" s="79">
        <f t="shared" si="3"/>
        <v>0</v>
      </c>
      <c r="K57" s="83">
        <f t="shared" si="27"/>
        <v>0</v>
      </c>
      <c r="L57" s="83">
        <f t="shared" si="27"/>
        <v>0</v>
      </c>
      <c r="M57" s="83">
        <f t="shared" si="27"/>
        <v>0</v>
      </c>
      <c r="N57" s="79">
        <f t="shared" si="4"/>
        <v>0</v>
      </c>
      <c r="O57" s="83">
        <f t="shared" si="27"/>
        <v>0</v>
      </c>
      <c r="P57" s="83">
        <f t="shared" si="27"/>
        <v>0</v>
      </c>
      <c r="Q57" s="83">
        <f t="shared" si="27"/>
        <v>0</v>
      </c>
      <c r="R57" s="79">
        <f t="shared" si="5"/>
        <v>0</v>
      </c>
      <c r="S57" s="80">
        <f t="shared" si="6"/>
        <v>0</v>
      </c>
      <c r="T57" s="81">
        <f t="shared" si="7"/>
        <v>0</v>
      </c>
      <c r="U57" s="81"/>
    </row>
    <row r="58" spans="1:21" x14ac:dyDescent="0.35">
      <c r="A58" s="92" t="s">
        <v>159</v>
      </c>
      <c r="B58" s="83"/>
      <c r="C58" s="83"/>
      <c r="D58" s="83"/>
      <c r="E58" s="83"/>
      <c r="F58" s="79">
        <f t="shared" si="2"/>
        <v>0</v>
      </c>
      <c r="G58" s="83"/>
      <c r="H58" s="83"/>
      <c r="I58" s="83"/>
      <c r="J58" s="79">
        <f t="shared" si="3"/>
        <v>0</v>
      </c>
      <c r="K58" s="83"/>
      <c r="L58" s="83"/>
      <c r="M58" s="83"/>
      <c r="N58" s="79">
        <f t="shared" si="4"/>
        <v>0</v>
      </c>
      <c r="O58" s="83"/>
      <c r="P58" s="83"/>
      <c r="Q58" s="83"/>
      <c r="R58" s="79">
        <f t="shared" si="5"/>
        <v>0</v>
      </c>
      <c r="S58" s="80">
        <f t="shared" si="6"/>
        <v>0</v>
      </c>
      <c r="T58" s="81">
        <f t="shared" si="7"/>
        <v>0</v>
      </c>
      <c r="U58" s="81"/>
    </row>
    <row r="59" spans="1:21" x14ac:dyDescent="0.35">
      <c r="A59" s="92" t="s">
        <v>160</v>
      </c>
      <c r="B59" s="83"/>
      <c r="C59" s="83"/>
      <c r="D59" s="83"/>
      <c r="E59" s="83"/>
      <c r="F59" s="79">
        <f t="shared" si="2"/>
        <v>0</v>
      </c>
      <c r="G59" s="83"/>
      <c r="H59" s="83"/>
      <c r="I59" s="83"/>
      <c r="J59" s="79">
        <f t="shared" si="3"/>
        <v>0</v>
      </c>
      <c r="K59" s="83"/>
      <c r="L59" s="83"/>
      <c r="M59" s="83"/>
      <c r="N59" s="79">
        <f t="shared" si="4"/>
        <v>0</v>
      </c>
      <c r="O59" s="83"/>
      <c r="P59" s="83"/>
      <c r="Q59" s="83"/>
      <c r="R59" s="79">
        <f t="shared" si="5"/>
        <v>0</v>
      </c>
      <c r="S59" s="80">
        <f t="shared" si="6"/>
        <v>0</v>
      </c>
      <c r="T59" s="81">
        <f t="shared" si="7"/>
        <v>0</v>
      </c>
      <c r="U59" s="81"/>
    </row>
    <row r="60" spans="1:21" x14ac:dyDescent="0.35">
      <c r="A60" s="92" t="s">
        <v>161</v>
      </c>
      <c r="B60" s="83"/>
      <c r="C60" s="83"/>
      <c r="D60" s="83"/>
      <c r="E60" s="83"/>
      <c r="F60" s="79">
        <f t="shared" si="2"/>
        <v>0</v>
      </c>
      <c r="G60" s="83"/>
      <c r="H60" s="83"/>
      <c r="I60" s="83"/>
      <c r="J60" s="79">
        <f t="shared" si="3"/>
        <v>0</v>
      </c>
      <c r="K60" s="83"/>
      <c r="L60" s="83"/>
      <c r="M60" s="83"/>
      <c r="N60" s="79">
        <f t="shared" si="4"/>
        <v>0</v>
      </c>
      <c r="O60" s="83"/>
      <c r="P60" s="83"/>
      <c r="Q60" s="83"/>
      <c r="R60" s="79">
        <f t="shared" si="5"/>
        <v>0</v>
      </c>
      <c r="S60" s="80">
        <f t="shared" si="6"/>
        <v>0</v>
      </c>
      <c r="T60" s="81">
        <f t="shared" si="7"/>
        <v>0</v>
      </c>
      <c r="U60" s="81"/>
    </row>
    <row r="61" spans="1:21" x14ac:dyDescent="0.35">
      <c r="A61" s="17" t="s">
        <v>124</v>
      </c>
      <c r="B61" s="79"/>
      <c r="C61" s="79"/>
      <c r="D61" s="79"/>
      <c r="E61" s="79"/>
      <c r="F61" s="79">
        <f t="shared" si="2"/>
        <v>0</v>
      </c>
      <c r="G61" s="79"/>
      <c r="H61" s="79"/>
      <c r="I61" s="79"/>
      <c r="J61" s="79">
        <f t="shared" si="3"/>
        <v>0</v>
      </c>
      <c r="K61" s="79"/>
      <c r="L61" s="79"/>
      <c r="M61" s="79"/>
      <c r="N61" s="79">
        <f t="shared" si="4"/>
        <v>0</v>
      </c>
      <c r="O61" s="79"/>
      <c r="P61" s="79"/>
      <c r="Q61" s="79"/>
      <c r="R61" s="79">
        <f t="shared" si="5"/>
        <v>0</v>
      </c>
      <c r="S61" s="80">
        <f t="shared" si="6"/>
        <v>0</v>
      </c>
      <c r="T61" s="81">
        <f t="shared" si="7"/>
        <v>0</v>
      </c>
      <c r="U61" s="81"/>
    </row>
    <row r="62" spans="1:21" x14ac:dyDescent="0.35">
      <c r="A62" s="8" t="s">
        <v>18</v>
      </c>
      <c r="B62" s="83">
        <f>B63</f>
        <v>0</v>
      </c>
      <c r="C62" s="83">
        <f t="shared" ref="C62:Q63" si="28">C63</f>
        <v>0</v>
      </c>
      <c r="D62" s="83">
        <f t="shared" si="28"/>
        <v>0</v>
      </c>
      <c r="E62" s="83">
        <f t="shared" si="28"/>
        <v>0</v>
      </c>
      <c r="F62" s="79">
        <f t="shared" si="2"/>
        <v>0</v>
      </c>
      <c r="G62" s="83">
        <f t="shared" si="28"/>
        <v>0</v>
      </c>
      <c r="H62" s="83">
        <f t="shared" si="28"/>
        <v>0</v>
      </c>
      <c r="I62" s="83">
        <f t="shared" si="28"/>
        <v>0</v>
      </c>
      <c r="J62" s="79">
        <f t="shared" si="3"/>
        <v>0</v>
      </c>
      <c r="K62" s="83">
        <f t="shared" si="28"/>
        <v>0</v>
      </c>
      <c r="L62" s="83">
        <f t="shared" si="28"/>
        <v>0</v>
      </c>
      <c r="M62" s="83">
        <f t="shared" si="28"/>
        <v>0</v>
      </c>
      <c r="N62" s="79">
        <f t="shared" si="4"/>
        <v>0</v>
      </c>
      <c r="O62" s="83">
        <f t="shared" si="28"/>
        <v>0</v>
      </c>
      <c r="P62" s="83">
        <f t="shared" si="28"/>
        <v>0</v>
      </c>
      <c r="Q62" s="83">
        <f t="shared" si="28"/>
        <v>0</v>
      </c>
      <c r="R62" s="79">
        <f t="shared" si="5"/>
        <v>0</v>
      </c>
      <c r="S62" s="80">
        <f t="shared" si="6"/>
        <v>0</v>
      </c>
      <c r="T62" s="81">
        <f t="shared" si="7"/>
        <v>0</v>
      </c>
      <c r="U62" s="81"/>
    </row>
    <row r="63" spans="1:21" ht="105" x14ac:dyDescent="0.35">
      <c r="A63" s="17" t="s">
        <v>61</v>
      </c>
      <c r="B63" s="83">
        <f>B64</f>
        <v>0</v>
      </c>
      <c r="C63" s="83">
        <f t="shared" si="28"/>
        <v>0</v>
      </c>
      <c r="D63" s="83">
        <f t="shared" si="28"/>
        <v>0</v>
      </c>
      <c r="E63" s="83">
        <f t="shared" si="28"/>
        <v>0</v>
      </c>
      <c r="F63" s="79">
        <f t="shared" si="2"/>
        <v>0</v>
      </c>
      <c r="G63" s="83">
        <f t="shared" si="28"/>
        <v>0</v>
      </c>
      <c r="H63" s="83">
        <f t="shared" si="28"/>
        <v>0</v>
      </c>
      <c r="I63" s="83">
        <f t="shared" si="28"/>
        <v>0</v>
      </c>
      <c r="J63" s="79">
        <f t="shared" si="3"/>
        <v>0</v>
      </c>
      <c r="K63" s="83">
        <f t="shared" si="28"/>
        <v>0</v>
      </c>
      <c r="L63" s="83">
        <f t="shared" si="28"/>
        <v>0</v>
      </c>
      <c r="M63" s="83">
        <f t="shared" si="28"/>
        <v>0</v>
      </c>
      <c r="N63" s="79">
        <f t="shared" si="4"/>
        <v>0</v>
      </c>
      <c r="O63" s="83">
        <f t="shared" si="28"/>
        <v>0</v>
      </c>
      <c r="P63" s="83">
        <f t="shared" si="28"/>
        <v>0</v>
      </c>
      <c r="Q63" s="83">
        <f t="shared" si="28"/>
        <v>0</v>
      </c>
      <c r="R63" s="79">
        <f t="shared" si="5"/>
        <v>0</v>
      </c>
      <c r="S63" s="80">
        <f t="shared" si="6"/>
        <v>0</v>
      </c>
      <c r="T63" s="81">
        <f t="shared" si="7"/>
        <v>0</v>
      </c>
      <c r="U63" s="81"/>
    </row>
    <row r="64" spans="1:21" ht="42" x14ac:dyDescent="0.35">
      <c r="A64" s="87" t="s">
        <v>126</v>
      </c>
      <c r="B64" s="83">
        <f>B66+B68</f>
        <v>0</v>
      </c>
      <c r="C64" s="83">
        <f t="shared" ref="C64:Q64" si="29">C66+C68</f>
        <v>0</v>
      </c>
      <c r="D64" s="83">
        <f t="shared" si="29"/>
        <v>0</v>
      </c>
      <c r="E64" s="83">
        <f t="shared" si="29"/>
        <v>0</v>
      </c>
      <c r="F64" s="79">
        <f t="shared" si="2"/>
        <v>0</v>
      </c>
      <c r="G64" s="83">
        <f t="shared" si="29"/>
        <v>0</v>
      </c>
      <c r="H64" s="83">
        <f t="shared" si="29"/>
        <v>0</v>
      </c>
      <c r="I64" s="83">
        <f t="shared" si="29"/>
        <v>0</v>
      </c>
      <c r="J64" s="79">
        <f t="shared" si="3"/>
        <v>0</v>
      </c>
      <c r="K64" s="83">
        <f t="shared" si="29"/>
        <v>0</v>
      </c>
      <c r="L64" s="83">
        <f t="shared" si="29"/>
        <v>0</v>
      </c>
      <c r="M64" s="83">
        <f t="shared" si="29"/>
        <v>0</v>
      </c>
      <c r="N64" s="79">
        <f t="shared" si="4"/>
        <v>0</v>
      </c>
      <c r="O64" s="83">
        <f t="shared" si="29"/>
        <v>0</v>
      </c>
      <c r="P64" s="83">
        <f t="shared" si="29"/>
        <v>0</v>
      </c>
      <c r="Q64" s="83">
        <f t="shared" si="29"/>
        <v>0</v>
      </c>
      <c r="R64" s="79">
        <f t="shared" si="5"/>
        <v>0</v>
      </c>
      <c r="S64" s="80">
        <f t="shared" si="6"/>
        <v>0</v>
      </c>
      <c r="T64" s="81">
        <f t="shared" si="7"/>
        <v>0</v>
      </c>
      <c r="U64" s="81"/>
    </row>
    <row r="65" spans="1:21" x14ac:dyDescent="0.35">
      <c r="A65" s="17" t="s">
        <v>122</v>
      </c>
      <c r="B65" s="83"/>
      <c r="C65" s="83"/>
      <c r="D65" s="83"/>
      <c r="E65" s="83"/>
      <c r="F65" s="79">
        <f t="shared" si="2"/>
        <v>0</v>
      </c>
      <c r="G65" s="83"/>
      <c r="H65" s="83"/>
      <c r="I65" s="83"/>
      <c r="J65" s="79">
        <f t="shared" si="3"/>
        <v>0</v>
      </c>
      <c r="K65" s="83"/>
      <c r="L65" s="83"/>
      <c r="M65" s="83"/>
      <c r="N65" s="79">
        <f t="shared" si="4"/>
        <v>0</v>
      </c>
      <c r="O65" s="83"/>
      <c r="P65" s="83"/>
      <c r="Q65" s="83"/>
      <c r="R65" s="79">
        <f t="shared" si="5"/>
        <v>0</v>
      </c>
      <c r="S65" s="80">
        <f t="shared" si="6"/>
        <v>0</v>
      </c>
      <c r="T65" s="81">
        <f t="shared" si="7"/>
        <v>0</v>
      </c>
      <c r="U65" s="81"/>
    </row>
    <row r="66" spans="1:21" x14ac:dyDescent="0.35">
      <c r="A66" s="17" t="s">
        <v>123</v>
      </c>
      <c r="B66" s="83">
        <f>B67</f>
        <v>0</v>
      </c>
      <c r="C66" s="83">
        <f t="shared" ref="C66:Q66" si="30">C67</f>
        <v>0</v>
      </c>
      <c r="D66" s="83">
        <f t="shared" si="30"/>
        <v>0</v>
      </c>
      <c r="E66" s="83">
        <f t="shared" si="30"/>
        <v>0</v>
      </c>
      <c r="F66" s="79">
        <f t="shared" si="2"/>
        <v>0</v>
      </c>
      <c r="G66" s="83">
        <f t="shared" si="30"/>
        <v>0</v>
      </c>
      <c r="H66" s="83">
        <f t="shared" si="30"/>
        <v>0</v>
      </c>
      <c r="I66" s="83">
        <f t="shared" si="30"/>
        <v>0</v>
      </c>
      <c r="J66" s="79">
        <f t="shared" si="3"/>
        <v>0</v>
      </c>
      <c r="K66" s="83">
        <f t="shared" si="30"/>
        <v>0</v>
      </c>
      <c r="L66" s="83">
        <f t="shared" si="30"/>
        <v>0</v>
      </c>
      <c r="M66" s="83">
        <f t="shared" si="30"/>
        <v>0</v>
      </c>
      <c r="N66" s="79">
        <f t="shared" si="4"/>
        <v>0</v>
      </c>
      <c r="O66" s="83">
        <f t="shared" si="30"/>
        <v>0</v>
      </c>
      <c r="P66" s="83">
        <f t="shared" si="30"/>
        <v>0</v>
      </c>
      <c r="Q66" s="83">
        <f t="shared" si="30"/>
        <v>0</v>
      </c>
      <c r="R66" s="79">
        <f t="shared" si="5"/>
        <v>0</v>
      </c>
      <c r="S66" s="80">
        <f t="shared" si="6"/>
        <v>0</v>
      </c>
      <c r="T66" s="81">
        <f t="shared" si="7"/>
        <v>0</v>
      </c>
      <c r="U66" s="81"/>
    </row>
    <row r="67" spans="1:21" ht="63" x14ac:dyDescent="0.35">
      <c r="A67" s="58" t="s">
        <v>127</v>
      </c>
      <c r="B67" s="83"/>
      <c r="C67" s="83"/>
      <c r="D67" s="83"/>
      <c r="E67" s="83"/>
      <c r="F67" s="79">
        <f t="shared" si="2"/>
        <v>0</v>
      </c>
      <c r="G67" s="83"/>
      <c r="H67" s="83"/>
      <c r="I67" s="83"/>
      <c r="J67" s="79">
        <f t="shared" si="3"/>
        <v>0</v>
      </c>
      <c r="K67" s="83"/>
      <c r="L67" s="83"/>
      <c r="M67" s="83"/>
      <c r="N67" s="79">
        <f t="shared" si="4"/>
        <v>0</v>
      </c>
      <c r="O67" s="83"/>
      <c r="P67" s="83"/>
      <c r="Q67" s="83"/>
      <c r="R67" s="79">
        <f t="shared" si="5"/>
        <v>0</v>
      </c>
      <c r="S67" s="80">
        <f t="shared" si="6"/>
        <v>0</v>
      </c>
      <c r="T67" s="81">
        <f t="shared" si="7"/>
        <v>0</v>
      </c>
      <c r="U67" s="81"/>
    </row>
    <row r="68" spans="1:21" x14ac:dyDescent="0.35">
      <c r="A68" s="7" t="s">
        <v>124</v>
      </c>
      <c r="B68" s="83"/>
      <c r="C68" s="83"/>
      <c r="D68" s="83"/>
      <c r="E68" s="83"/>
      <c r="F68" s="79">
        <f t="shared" si="2"/>
        <v>0</v>
      </c>
      <c r="G68" s="83"/>
      <c r="H68" s="83"/>
      <c r="I68" s="83"/>
      <c r="J68" s="79">
        <f t="shared" si="3"/>
        <v>0</v>
      </c>
      <c r="K68" s="83"/>
      <c r="L68" s="83"/>
      <c r="M68" s="83"/>
      <c r="N68" s="79">
        <f t="shared" si="4"/>
        <v>0</v>
      </c>
      <c r="O68" s="83"/>
      <c r="P68" s="83"/>
      <c r="Q68" s="83"/>
      <c r="R68" s="79">
        <f t="shared" si="5"/>
        <v>0</v>
      </c>
      <c r="S68" s="80">
        <f t="shared" si="6"/>
        <v>0</v>
      </c>
      <c r="T68" s="81">
        <f t="shared" si="7"/>
        <v>0</v>
      </c>
      <c r="U68" s="81"/>
    </row>
  </sheetData>
  <mergeCells count="8">
    <mergeCell ref="A1:R1"/>
    <mergeCell ref="A2:R2"/>
    <mergeCell ref="A3:R3"/>
    <mergeCell ref="B5:B6"/>
    <mergeCell ref="C5:F5"/>
    <mergeCell ref="G5:J5"/>
    <mergeCell ref="K5:N5"/>
    <mergeCell ref="O5:R5"/>
  </mergeCells>
  <pageMargins left="0.27559055118110237" right="0" top="0.55118110236220474" bottom="0.39370078740157483" header="0.31496062992125984" footer="0.31496062992125984"/>
  <pageSetup paperSize="9" scale="60" orientation="landscape" r:id="rId1"/>
  <headerFooter>
    <oddFooter>&amp;Rแบบจัดทำแผนการปฏิบัติงานและการใช้จ่ายงบประมาณ ปี 2562</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8"/>
  <sheetViews>
    <sheetView view="pageBreakPreview" zoomScaleNormal="100" zoomScaleSheetLayoutView="100" workbookViewId="0">
      <selection activeCell="M3" sqref="M3"/>
    </sheetView>
  </sheetViews>
  <sheetFormatPr defaultRowHeight="21" x14ac:dyDescent="0.35"/>
  <cols>
    <col min="1" max="1" width="27" style="32" customWidth="1"/>
    <col min="2" max="3" width="11.375" style="32" customWidth="1"/>
    <col min="4" max="4" width="10.125" style="32" customWidth="1"/>
    <col min="5" max="11" width="9.875" style="32" customWidth="1"/>
    <col min="12" max="16384" width="9" style="32"/>
  </cols>
  <sheetData>
    <row r="1" spans="1:13" x14ac:dyDescent="0.35">
      <c r="A1" s="110" t="s">
        <v>166</v>
      </c>
      <c r="B1" s="110"/>
      <c r="C1" s="110"/>
      <c r="D1" s="110"/>
      <c r="E1" s="110"/>
      <c r="F1" s="110"/>
      <c r="G1" s="110"/>
      <c r="H1" s="110"/>
      <c r="I1" s="110"/>
      <c r="J1" s="110"/>
      <c r="K1" s="110"/>
      <c r="L1" s="31"/>
      <c r="M1" s="31"/>
    </row>
    <row r="2" spans="1:13" x14ac:dyDescent="0.35">
      <c r="A2" s="111" t="s">
        <v>0</v>
      </c>
      <c r="B2" s="111"/>
      <c r="C2" s="111"/>
      <c r="D2" s="111"/>
      <c r="E2" s="111"/>
      <c r="F2" s="111"/>
      <c r="G2" s="111"/>
      <c r="H2" s="111"/>
      <c r="I2" s="111"/>
      <c r="J2" s="111"/>
      <c r="K2" s="111"/>
      <c r="L2" s="33"/>
      <c r="M2" s="33"/>
    </row>
    <row r="3" spans="1:13" x14ac:dyDescent="0.35">
      <c r="A3" s="111" t="s">
        <v>146</v>
      </c>
      <c r="B3" s="111"/>
      <c r="C3" s="111"/>
      <c r="D3" s="111"/>
      <c r="E3" s="111"/>
      <c r="F3" s="111"/>
      <c r="G3" s="111"/>
      <c r="H3" s="111"/>
      <c r="I3" s="111"/>
      <c r="J3" s="111"/>
      <c r="K3" s="111"/>
      <c r="L3" s="33"/>
      <c r="M3" s="33"/>
    </row>
    <row r="4" spans="1:13" ht="22.5" x14ac:dyDescent="0.35">
      <c r="A4" s="30" t="s">
        <v>73</v>
      </c>
      <c r="B4" s="33"/>
      <c r="C4" s="33"/>
      <c r="D4" s="33"/>
      <c r="E4" s="33"/>
      <c r="F4" s="33"/>
      <c r="G4" s="33"/>
      <c r="H4" s="34"/>
      <c r="I4" s="30"/>
      <c r="J4" s="33"/>
      <c r="K4" s="33"/>
      <c r="L4" s="33"/>
      <c r="M4" s="33"/>
    </row>
    <row r="5" spans="1:13" ht="22.5" x14ac:dyDescent="0.35">
      <c r="A5" s="30" t="s">
        <v>3</v>
      </c>
      <c r="B5" s="33"/>
      <c r="C5" s="33"/>
      <c r="D5" s="33"/>
      <c r="E5" s="33"/>
      <c r="F5" s="33"/>
      <c r="G5" s="33"/>
      <c r="H5" s="34"/>
      <c r="I5" s="30"/>
      <c r="J5" s="33"/>
      <c r="K5" s="33"/>
      <c r="L5" s="33"/>
      <c r="M5" s="33"/>
    </row>
    <row r="6" spans="1:13" x14ac:dyDescent="0.35">
      <c r="A6" s="30" t="s">
        <v>31</v>
      </c>
      <c r="B6" s="33"/>
      <c r="C6" s="33"/>
      <c r="D6" s="33"/>
      <c r="E6" s="33"/>
      <c r="F6" s="33"/>
      <c r="G6" s="33"/>
      <c r="H6" s="33"/>
      <c r="I6" s="33"/>
      <c r="J6" s="33"/>
      <c r="K6" s="33"/>
      <c r="L6" s="33"/>
      <c r="M6" s="33"/>
    </row>
    <row r="7" spans="1:13" x14ac:dyDescent="0.35">
      <c r="G7" s="67"/>
      <c r="H7" s="30"/>
      <c r="J7" s="67"/>
      <c r="K7" s="30"/>
      <c r="M7" s="35"/>
    </row>
    <row r="8" spans="1:13" x14ac:dyDescent="0.35">
      <c r="A8" s="13" t="s">
        <v>68</v>
      </c>
      <c r="B8" s="107" t="s">
        <v>2</v>
      </c>
      <c r="C8" s="107"/>
      <c r="D8" s="107" t="s">
        <v>69</v>
      </c>
      <c r="E8" s="107"/>
      <c r="F8" s="107" t="s">
        <v>70</v>
      </c>
      <c r="G8" s="107"/>
      <c r="H8" s="107" t="s">
        <v>71</v>
      </c>
      <c r="I8" s="107"/>
      <c r="J8" s="107" t="s">
        <v>72</v>
      </c>
      <c r="K8" s="107"/>
    </row>
    <row r="9" spans="1:13" x14ac:dyDescent="0.35">
      <c r="A9" s="13" t="s">
        <v>1</v>
      </c>
      <c r="B9" s="68" t="s">
        <v>26</v>
      </c>
      <c r="C9" s="68" t="s">
        <v>27</v>
      </c>
      <c r="D9" s="68" t="s">
        <v>26</v>
      </c>
      <c r="E9" s="68" t="s">
        <v>27</v>
      </c>
      <c r="F9" s="68" t="s">
        <v>26</v>
      </c>
      <c r="G9" s="68" t="s">
        <v>27</v>
      </c>
      <c r="H9" s="68" t="s">
        <v>26</v>
      </c>
      <c r="I9" s="68" t="s">
        <v>27</v>
      </c>
      <c r="J9" s="68" t="s">
        <v>26</v>
      </c>
      <c r="K9" s="68" t="s">
        <v>27</v>
      </c>
    </row>
    <row r="10" spans="1:13" x14ac:dyDescent="0.35">
      <c r="A10" s="13" t="s">
        <v>2</v>
      </c>
      <c r="B10" s="62">
        <f>B12+B15</f>
        <v>0</v>
      </c>
      <c r="C10" s="62">
        <f t="shared" ref="C10:K10" si="0">C12+C15</f>
        <v>0</v>
      </c>
      <c r="D10" s="62">
        <f t="shared" si="0"/>
        <v>0</v>
      </c>
      <c r="E10" s="62">
        <f t="shared" si="0"/>
        <v>0</v>
      </c>
      <c r="F10" s="62">
        <f t="shared" si="0"/>
        <v>0</v>
      </c>
      <c r="G10" s="62">
        <f t="shared" si="0"/>
        <v>0</v>
      </c>
      <c r="H10" s="62">
        <f t="shared" si="0"/>
        <v>0</v>
      </c>
      <c r="I10" s="62">
        <f t="shared" si="0"/>
        <v>0</v>
      </c>
      <c r="J10" s="62">
        <f t="shared" si="0"/>
        <v>0</v>
      </c>
      <c r="K10" s="62">
        <f t="shared" si="0"/>
        <v>0</v>
      </c>
    </row>
    <row r="11" spans="1:13" x14ac:dyDescent="0.35">
      <c r="A11" s="2" t="s">
        <v>137</v>
      </c>
      <c r="B11" s="36"/>
      <c r="C11" s="36"/>
      <c r="D11" s="36"/>
      <c r="E11" s="36"/>
      <c r="F11" s="36"/>
      <c r="G11" s="36"/>
      <c r="H11" s="36"/>
      <c r="I11" s="36"/>
      <c r="J11" s="36"/>
      <c r="K11" s="36"/>
    </row>
    <row r="12" spans="1:13" x14ac:dyDescent="0.35">
      <c r="A12" s="2" t="s">
        <v>123</v>
      </c>
      <c r="B12" s="36">
        <f>B13+B14</f>
        <v>0</v>
      </c>
      <c r="C12" s="36">
        <f t="shared" ref="C12:K12" si="1">C13+C14</f>
        <v>0</v>
      </c>
      <c r="D12" s="36">
        <f t="shared" si="1"/>
        <v>0</v>
      </c>
      <c r="E12" s="36">
        <f t="shared" si="1"/>
        <v>0</v>
      </c>
      <c r="F12" s="36">
        <f t="shared" si="1"/>
        <v>0</v>
      </c>
      <c r="G12" s="36">
        <f t="shared" si="1"/>
        <v>0</v>
      </c>
      <c r="H12" s="36">
        <f t="shared" si="1"/>
        <v>0</v>
      </c>
      <c r="I12" s="36">
        <f t="shared" si="1"/>
        <v>0</v>
      </c>
      <c r="J12" s="36">
        <f t="shared" si="1"/>
        <v>0</v>
      </c>
      <c r="K12" s="36">
        <f t="shared" si="1"/>
        <v>0</v>
      </c>
    </row>
    <row r="13" spans="1:13" x14ac:dyDescent="0.35">
      <c r="A13" s="38" t="s">
        <v>74</v>
      </c>
      <c r="B13" s="37">
        <f>D13+F13+H13+J13</f>
        <v>0</v>
      </c>
      <c r="C13" s="37">
        <f>E13+G13+I13+K13</f>
        <v>0</v>
      </c>
      <c r="D13" s="37">
        <v>0</v>
      </c>
      <c r="E13" s="37">
        <v>0</v>
      </c>
      <c r="F13" s="37">
        <v>0</v>
      </c>
      <c r="G13" s="37">
        <v>0</v>
      </c>
      <c r="H13" s="37">
        <v>0</v>
      </c>
      <c r="I13" s="37">
        <v>0</v>
      </c>
      <c r="J13" s="37">
        <v>0</v>
      </c>
      <c r="K13" s="37">
        <v>0</v>
      </c>
    </row>
    <row r="14" spans="1:13" x14ac:dyDescent="0.35">
      <c r="A14" s="38" t="s">
        <v>75</v>
      </c>
      <c r="B14" s="37">
        <f t="shared" ref="B14:B15" si="2">D14+F14+H14+J14</f>
        <v>0</v>
      </c>
      <c r="C14" s="37">
        <f t="shared" ref="C14:C15" si="3">E14+G14+I14+K14</f>
        <v>0</v>
      </c>
      <c r="D14" s="37"/>
      <c r="E14" s="37"/>
      <c r="F14" s="37"/>
      <c r="G14" s="37"/>
      <c r="H14" s="37"/>
      <c r="I14" s="37"/>
      <c r="J14" s="37"/>
      <c r="K14" s="37"/>
    </row>
    <row r="15" spans="1:13" x14ac:dyDescent="0.35">
      <c r="A15" s="89" t="s">
        <v>124</v>
      </c>
      <c r="B15" s="37">
        <f t="shared" si="2"/>
        <v>0</v>
      </c>
      <c r="C15" s="37">
        <f t="shared" si="3"/>
        <v>0</v>
      </c>
      <c r="D15" s="90">
        <v>0</v>
      </c>
      <c r="E15" s="90">
        <v>0</v>
      </c>
      <c r="F15" s="90">
        <v>0</v>
      </c>
      <c r="G15" s="90">
        <v>0</v>
      </c>
      <c r="H15" s="90">
        <v>0</v>
      </c>
      <c r="I15" s="90">
        <v>0</v>
      </c>
      <c r="J15" s="90">
        <v>0</v>
      </c>
      <c r="K15" s="90">
        <v>0</v>
      </c>
    </row>
    <row r="17" spans="1:11" x14ac:dyDescent="0.35">
      <c r="H17" s="109" t="s">
        <v>85</v>
      </c>
      <c r="I17" s="109"/>
      <c r="J17" s="109"/>
      <c r="K17" s="109"/>
    </row>
    <row r="19" spans="1:11" ht="24" customHeight="1" x14ac:dyDescent="0.35">
      <c r="G19" s="109" t="s">
        <v>147</v>
      </c>
      <c r="H19" s="109"/>
      <c r="I19" s="109"/>
      <c r="J19" s="109"/>
      <c r="K19" s="109"/>
    </row>
    <row r="20" spans="1:11" x14ac:dyDescent="0.35">
      <c r="G20" s="109" t="s">
        <v>148</v>
      </c>
      <c r="H20" s="109"/>
      <c r="I20" s="109"/>
      <c r="J20" s="109"/>
      <c r="K20" s="109"/>
    </row>
    <row r="21" spans="1:11" x14ac:dyDescent="0.35">
      <c r="H21" s="91"/>
      <c r="I21" s="91"/>
      <c r="J21" s="91"/>
      <c r="K21" s="91"/>
    </row>
    <row r="22" spans="1:11" x14ac:dyDescent="0.35">
      <c r="H22" s="91"/>
      <c r="I22" s="91"/>
      <c r="J22" s="91"/>
      <c r="K22" s="91"/>
    </row>
    <row r="23" spans="1:11" x14ac:dyDescent="0.35">
      <c r="H23" s="91"/>
      <c r="I23" s="91"/>
      <c r="J23" s="91"/>
      <c r="K23" s="91"/>
    </row>
    <row r="24" spans="1:11" x14ac:dyDescent="0.35">
      <c r="A24" s="110" t="s">
        <v>143</v>
      </c>
      <c r="B24" s="110"/>
      <c r="C24" s="110"/>
      <c r="D24" s="110"/>
      <c r="E24" s="110"/>
      <c r="F24" s="110"/>
      <c r="G24" s="110"/>
      <c r="H24" s="110"/>
      <c r="I24" s="110"/>
      <c r="J24" s="110"/>
      <c r="K24" s="110"/>
    </row>
    <row r="25" spans="1:11" x14ac:dyDescent="0.35">
      <c r="A25" s="111" t="s">
        <v>0</v>
      </c>
      <c r="B25" s="111"/>
      <c r="C25" s="111"/>
      <c r="D25" s="111"/>
      <c r="E25" s="111"/>
      <c r="F25" s="111"/>
      <c r="G25" s="111"/>
      <c r="H25" s="111"/>
      <c r="I25" s="111"/>
      <c r="J25" s="111"/>
      <c r="K25" s="111"/>
    </row>
    <row r="26" spans="1:11" x14ac:dyDescent="0.35">
      <c r="A26" s="111" t="s">
        <v>146</v>
      </c>
      <c r="B26" s="111"/>
      <c r="C26" s="111"/>
      <c r="D26" s="111"/>
      <c r="E26" s="111"/>
      <c r="F26" s="111"/>
      <c r="G26" s="111"/>
      <c r="H26" s="111"/>
      <c r="I26" s="111"/>
      <c r="J26" s="111"/>
      <c r="K26" s="111"/>
    </row>
    <row r="27" spans="1:11" ht="22.5" x14ac:dyDescent="0.35">
      <c r="A27" s="30" t="s">
        <v>20</v>
      </c>
      <c r="B27" s="33"/>
      <c r="C27" s="33"/>
      <c r="D27" s="33"/>
      <c r="E27" s="33"/>
      <c r="F27" s="33"/>
      <c r="G27" s="33"/>
      <c r="H27" s="34"/>
      <c r="I27" s="30"/>
      <c r="J27" s="33"/>
      <c r="K27" s="33"/>
    </row>
    <row r="28" spans="1:11" ht="22.5" x14ac:dyDescent="0.35">
      <c r="A28" s="30" t="s">
        <v>10</v>
      </c>
      <c r="B28" s="33"/>
      <c r="C28" s="33"/>
      <c r="D28" s="33"/>
      <c r="E28" s="33"/>
      <c r="F28" s="33"/>
      <c r="G28" s="33"/>
      <c r="H28" s="34"/>
      <c r="I28" s="30"/>
      <c r="J28" s="33"/>
      <c r="K28" s="33"/>
    </row>
    <row r="29" spans="1:11" x14ac:dyDescent="0.35">
      <c r="A29" s="30" t="s">
        <v>33</v>
      </c>
      <c r="B29" s="33"/>
      <c r="C29" s="33"/>
      <c r="D29" s="33"/>
      <c r="E29" s="33"/>
      <c r="F29" s="33"/>
      <c r="G29" s="33"/>
      <c r="H29" s="33"/>
      <c r="I29" s="33"/>
      <c r="J29" s="33"/>
      <c r="K29" s="33"/>
    </row>
    <row r="30" spans="1:11" ht="21" customHeight="1" x14ac:dyDescent="0.35">
      <c r="G30" s="67"/>
      <c r="H30" s="30"/>
      <c r="J30" s="67"/>
      <c r="K30" s="30"/>
    </row>
    <row r="31" spans="1:11" x14ac:dyDescent="0.35">
      <c r="A31" s="13" t="s">
        <v>68</v>
      </c>
      <c r="B31" s="107" t="s">
        <v>2</v>
      </c>
      <c r="C31" s="107"/>
      <c r="D31" s="107" t="s">
        <v>69</v>
      </c>
      <c r="E31" s="107"/>
      <c r="F31" s="107" t="s">
        <v>70</v>
      </c>
      <c r="G31" s="107"/>
      <c r="H31" s="107" t="s">
        <v>71</v>
      </c>
      <c r="I31" s="107"/>
      <c r="J31" s="107" t="s">
        <v>72</v>
      </c>
      <c r="K31" s="107"/>
    </row>
    <row r="32" spans="1:11" x14ac:dyDescent="0.35">
      <c r="A32" s="13" t="s">
        <v>1</v>
      </c>
      <c r="B32" s="68" t="s">
        <v>26</v>
      </c>
      <c r="C32" s="68" t="s">
        <v>27</v>
      </c>
      <c r="D32" s="68" t="s">
        <v>26</v>
      </c>
      <c r="E32" s="68" t="s">
        <v>27</v>
      </c>
      <c r="F32" s="68" t="s">
        <v>26</v>
      </c>
      <c r="G32" s="68" t="s">
        <v>27</v>
      </c>
      <c r="H32" s="68" t="s">
        <v>26</v>
      </c>
      <c r="I32" s="68" t="s">
        <v>27</v>
      </c>
      <c r="J32" s="68" t="s">
        <v>26</v>
      </c>
      <c r="K32" s="68" t="s">
        <v>27</v>
      </c>
    </row>
    <row r="33" spans="1:11" x14ac:dyDescent="0.35">
      <c r="A33" s="13" t="s">
        <v>2</v>
      </c>
      <c r="B33" s="62">
        <f>B35+B39</f>
        <v>0</v>
      </c>
      <c r="C33" s="62">
        <f t="shared" ref="C33:K33" si="4">C35+C39</f>
        <v>0</v>
      </c>
      <c r="D33" s="62">
        <f t="shared" si="4"/>
        <v>0</v>
      </c>
      <c r="E33" s="62">
        <f t="shared" si="4"/>
        <v>0</v>
      </c>
      <c r="F33" s="62">
        <f t="shared" si="4"/>
        <v>0</v>
      </c>
      <c r="G33" s="62">
        <f t="shared" si="4"/>
        <v>0</v>
      </c>
      <c r="H33" s="62">
        <f t="shared" si="4"/>
        <v>0</v>
      </c>
      <c r="I33" s="62">
        <f t="shared" si="4"/>
        <v>0</v>
      </c>
      <c r="J33" s="62">
        <f t="shared" si="4"/>
        <v>0</v>
      </c>
      <c r="K33" s="62">
        <f t="shared" si="4"/>
        <v>0</v>
      </c>
    </row>
    <row r="34" spans="1:11" x14ac:dyDescent="0.35">
      <c r="A34" s="54" t="s">
        <v>138</v>
      </c>
      <c r="B34" s="36"/>
      <c r="C34" s="36"/>
      <c r="D34" s="36"/>
      <c r="E34" s="36"/>
      <c r="F34" s="36"/>
      <c r="G34" s="36"/>
      <c r="H34" s="36"/>
      <c r="I34" s="36"/>
      <c r="J34" s="36"/>
      <c r="K34" s="36"/>
    </row>
    <row r="35" spans="1:11" x14ac:dyDescent="0.35">
      <c r="A35" s="54" t="s">
        <v>123</v>
      </c>
      <c r="B35" s="36">
        <f>B36+B37+B38</f>
        <v>0</v>
      </c>
      <c r="C35" s="36">
        <f t="shared" ref="C35:K35" si="5">C36+C37+C38</f>
        <v>0</v>
      </c>
      <c r="D35" s="36">
        <f t="shared" si="5"/>
        <v>0</v>
      </c>
      <c r="E35" s="36">
        <f t="shared" si="5"/>
        <v>0</v>
      </c>
      <c r="F35" s="36">
        <f t="shared" si="5"/>
        <v>0</v>
      </c>
      <c r="G35" s="36">
        <f t="shared" si="5"/>
        <v>0</v>
      </c>
      <c r="H35" s="36">
        <f t="shared" si="5"/>
        <v>0</v>
      </c>
      <c r="I35" s="36">
        <f t="shared" si="5"/>
        <v>0</v>
      </c>
      <c r="J35" s="36">
        <f t="shared" si="5"/>
        <v>0</v>
      </c>
      <c r="K35" s="36">
        <f t="shared" si="5"/>
        <v>0</v>
      </c>
    </row>
    <row r="36" spans="1:11" x14ac:dyDescent="0.35">
      <c r="A36" s="38" t="s">
        <v>75</v>
      </c>
      <c r="B36" s="37">
        <f>D36+F36+H36+J36</f>
        <v>0</v>
      </c>
      <c r="C36" s="37">
        <f>E36+G36+I36+K36</f>
        <v>0</v>
      </c>
      <c r="D36" s="37">
        <v>0</v>
      </c>
      <c r="E36" s="37">
        <v>0</v>
      </c>
      <c r="F36" s="37">
        <v>0</v>
      </c>
      <c r="G36" s="37">
        <v>0</v>
      </c>
      <c r="H36" s="37">
        <v>0</v>
      </c>
      <c r="I36" s="37">
        <v>0</v>
      </c>
      <c r="J36" s="37">
        <v>0</v>
      </c>
      <c r="K36" s="37">
        <v>0</v>
      </c>
    </row>
    <row r="37" spans="1:11" x14ac:dyDescent="0.35">
      <c r="A37" s="38" t="s">
        <v>76</v>
      </c>
      <c r="B37" s="37">
        <f t="shared" ref="B37" si="6">D37+F37+H37+J37</f>
        <v>0</v>
      </c>
      <c r="C37" s="37">
        <f t="shared" ref="C37" si="7">E37+G37+I37+K37</f>
        <v>0</v>
      </c>
      <c r="D37" s="37"/>
      <c r="E37" s="37"/>
      <c r="F37" s="37"/>
      <c r="G37" s="37"/>
      <c r="H37" s="37"/>
      <c r="I37" s="37"/>
      <c r="J37" s="37"/>
      <c r="K37" s="37"/>
    </row>
    <row r="38" spans="1:11" ht="42" x14ac:dyDescent="0.35">
      <c r="A38" s="7" t="s">
        <v>77</v>
      </c>
      <c r="B38" s="37">
        <f t="shared" ref="B38:B39" si="8">D38+F38+H38+J38</f>
        <v>0</v>
      </c>
      <c r="C38" s="37">
        <f t="shared" ref="C38:C39" si="9">E38+G38+I38+K38</f>
        <v>0</v>
      </c>
      <c r="D38" s="37"/>
      <c r="E38" s="37"/>
      <c r="F38" s="37"/>
      <c r="G38" s="37"/>
      <c r="H38" s="37"/>
      <c r="I38" s="37"/>
      <c r="J38" s="37"/>
      <c r="K38" s="37"/>
    </row>
    <row r="39" spans="1:11" x14ac:dyDescent="0.35">
      <c r="A39" s="89" t="s">
        <v>124</v>
      </c>
      <c r="B39" s="37">
        <f t="shared" si="8"/>
        <v>0</v>
      </c>
      <c r="C39" s="37">
        <f t="shared" si="9"/>
        <v>0</v>
      </c>
      <c r="D39" s="90">
        <v>0</v>
      </c>
      <c r="E39" s="90">
        <v>0</v>
      </c>
      <c r="F39" s="90">
        <v>0</v>
      </c>
      <c r="G39" s="90">
        <v>0</v>
      </c>
      <c r="H39" s="90">
        <v>0</v>
      </c>
      <c r="I39" s="90">
        <v>0</v>
      </c>
      <c r="J39" s="90">
        <v>0</v>
      </c>
      <c r="K39" s="90">
        <v>0</v>
      </c>
    </row>
    <row r="40" spans="1:11" ht="21" customHeight="1" x14ac:dyDescent="0.35">
      <c r="H40" s="109" t="s">
        <v>85</v>
      </c>
      <c r="I40" s="109"/>
      <c r="J40" s="109"/>
      <c r="K40" s="109"/>
    </row>
    <row r="42" spans="1:11" x14ac:dyDescent="0.35">
      <c r="G42" s="109" t="s">
        <v>147</v>
      </c>
      <c r="H42" s="109"/>
      <c r="I42" s="109"/>
      <c r="J42" s="109"/>
      <c r="K42" s="109"/>
    </row>
    <row r="43" spans="1:11" x14ac:dyDescent="0.35">
      <c r="G43" s="109" t="s">
        <v>148</v>
      </c>
      <c r="H43" s="109"/>
      <c r="I43" s="109"/>
      <c r="J43" s="109"/>
      <c r="K43" s="109"/>
    </row>
    <row r="44" spans="1:11" x14ac:dyDescent="0.35">
      <c r="H44" s="91"/>
      <c r="I44" s="91"/>
      <c r="J44" s="91"/>
      <c r="K44" s="91"/>
    </row>
    <row r="45" spans="1:11" x14ac:dyDescent="0.35">
      <c r="H45" s="91"/>
      <c r="I45" s="91"/>
      <c r="J45" s="91"/>
      <c r="K45" s="91"/>
    </row>
    <row r="46" spans="1:11" x14ac:dyDescent="0.35">
      <c r="A46" s="110" t="s">
        <v>143</v>
      </c>
      <c r="B46" s="110"/>
      <c r="C46" s="110"/>
      <c r="D46" s="110"/>
      <c r="E46" s="110"/>
      <c r="F46" s="110"/>
      <c r="G46" s="110"/>
      <c r="H46" s="110"/>
      <c r="I46" s="110"/>
      <c r="J46" s="110"/>
      <c r="K46" s="110"/>
    </row>
    <row r="47" spans="1:11" x14ac:dyDescent="0.35">
      <c r="A47" s="111" t="s">
        <v>0</v>
      </c>
      <c r="B47" s="111"/>
      <c r="C47" s="111"/>
      <c r="D47" s="111"/>
      <c r="E47" s="111"/>
      <c r="F47" s="111"/>
      <c r="G47" s="111"/>
      <c r="H47" s="111"/>
      <c r="I47" s="111"/>
      <c r="J47" s="111"/>
      <c r="K47" s="111"/>
    </row>
    <row r="48" spans="1:11" x14ac:dyDescent="0.35">
      <c r="A48" s="111" t="s">
        <v>146</v>
      </c>
      <c r="B48" s="111"/>
      <c r="C48" s="111"/>
      <c r="D48" s="111"/>
      <c r="E48" s="111"/>
      <c r="F48" s="111"/>
      <c r="G48" s="111"/>
      <c r="H48" s="111"/>
      <c r="I48" s="111"/>
      <c r="J48" s="111"/>
      <c r="K48" s="111"/>
    </row>
    <row r="49" spans="1:11" ht="22.5" x14ac:dyDescent="0.35">
      <c r="A49" s="30" t="s">
        <v>20</v>
      </c>
      <c r="B49" s="33"/>
      <c r="C49" s="33"/>
      <c r="D49" s="33"/>
      <c r="E49" s="33"/>
      <c r="F49" s="33"/>
      <c r="G49" s="33"/>
      <c r="H49" s="34"/>
      <c r="I49" s="30"/>
      <c r="J49" s="33"/>
      <c r="K49" s="33"/>
    </row>
    <row r="50" spans="1:11" ht="22.5" x14ac:dyDescent="0.35">
      <c r="A50" s="30" t="s">
        <v>16</v>
      </c>
      <c r="B50" s="33"/>
      <c r="C50" s="33"/>
      <c r="D50" s="33"/>
      <c r="E50" s="33"/>
      <c r="F50" s="33"/>
      <c r="G50" s="33"/>
      <c r="H50" s="34"/>
      <c r="I50" s="30"/>
      <c r="J50" s="33"/>
      <c r="K50" s="33"/>
    </row>
    <row r="51" spans="1:11" x14ac:dyDescent="0.35">
      <c r="A51" s="30" t="s">
        <v>38</v>
      </c>
      <c r="B51" s="33"/>
      <c r="C51" s="33"/>
      <c r="D51" s="33"/>
      <c r="E51" s="33"/>
      <c r="F51" s="33"/>
      <c r="G51" s="33"/>
      <c r="H51" s="33"/>
      <c r="I51" s="33"/>
      <c r="J51" s="33"/>
      <c r="K51" s="33"/>
    </row>
    <row r="52" spans="1:11" x14ac:dyDescent="0.35">
      <c r="G52" s="67"/>
      <c r="H52" s="30"/>
      <c r="J52" s="67"/>
      <c r="K52" s="30"/>
    </row>
    <row r="53" spans="1:11" x14ac:dyDescent="0.35">
      <c r="A53" s="13" t="s">
        <v>68</v>
      </c>
      <c r="B53" s="107" t="s">
        <v>2</v>
      </c>
      <c r="C53" s="107"/>
      <c r="D53" s="107" t="s">
        <v>69</v>
      </c>
      <c r="E53" s="107"/>
      <c r="F53" s="107" t="s">
        <v>70</v>
      </c>
      <c r="G53" s="107"/>
      <c r="H53" s="107" t="s">
        <v>71</v>
      </c>
      <c r="I53" s="107"/>
      <c r="J53" s="107" t="s">
        <v>72</v>
      </c>
      <c r="K53" s="107"/>
    </row>
    <row r="54" spans="1:11" x14ac:dyDescent="0.35">
      <c r="A54" s="13" t="s">
        <v>1</v>
      </c>
      <c r="B54" s="68" t="s">
        <v>26</v>
      </c>
      <c r="C54" s="68" t="s">
        <v>27</v>
      </c>
      <c r="D54" s="68" t="s">
        <v>26</v>
      </c>
      <c r="E54" s="68" t="s">
        <v>27</v>
      </c>
      <c r="F54" s="68" t="s">
        <v>26</v>
      </c>
      <c r="G54" s="68" t="s">
        <v>27</v>
      </c>
      <c r="H54" s="68" t="s">
        <v>26</v>
      </c>
      <c r="I54" s="68" t="s">
        <v>27</v>
      </c>
      <c r="J54" s="68" t="s">
        <v>26</v>
      </c>
      <c r="K54" s="68" t="s">
        <v>27</v>
      </c>
    </row>
    <row r="55" spans="1:11" x14ac:dyDescent="0.35">
      <c r="A55" s="13" t="s">
        <v>2</v>
      </c>
      <c r="B55" s="62">
        <f>B57+B59</f>
        <v>0</v>
      </c>
      <c r="C55" s="62">
        <f t="shared" ref="C55:K55" si="10">C57+C59</f>
        <v>0</v>
      </c>
      <c r="D55" s="62">
        <f t="shared" si="10"/>
        <v>0</v>
      </c>
      <c r="E55" s="62">
        <f t="shared" si="10"/>
        <v>0</v>
      </c>
      <c r="F55" s="62">
        <f t="shared" si="10"/>
        <v>0</v>
      </c>
      <c r="G55" s="62">
        <f t="shared" si="10"/>
        <v>0</v>
      </c>
      <c r="H55" s="62">
        <f t="shared" si="10"/>
        <v>0</v>
      </c>
      <c r="I55" s="62">
        <f t="shared" si="10"/>
        <v>0</v>
      </c>
      <c r="J55" s="62">
        <f t="shared" si="10"/>
        <v>0</v>
      </c>
      <c r="K55" s="62">
        <f t="shared" si="10"/>
        <v>0</v>
      </c>
    </row>
    <row r="56" spans="1:11" x14ac:dyDescent="0.35">
      <c r="A56" s="54" t="s">
        <v>138</v>
      </c>
      <c r="B56" s="36"/>
      <c r="C56" s="36"/>
      <c r="D56" s="36"/>
      <c r="E56" s="36"/>
      <c r="F56" s="36"/>
      <c r="G56" s="36"/>
      <c r="H56" s="36"/>
      <c r="I56" s="36"/>
      <c r="J56" s="36"/>
      <c r="K56" s="36"/>
    </row>
    <row r="57" spans="1:11" x14ac:dyDescent="0.35">
      <c r="A57" s="54" t="s">
        <v>123</v>
      </c>
      <c r="B57" s="36">
        <f>B58</f>
        <v>0</v>
      </c>
      <c r="C57" s="36">
        <f t="shared" ref="C57:K57" si="11">C58</f>
        <v>0</v>
      </c>
      <c r="D57" s="36">
        <f t="shared" si="11"/>
        <v>0</v>
      </c>
      <c r="E57" s="36">
        <f t="shared" si="11"/>
        <v>0</v>
      </c>
      <c r="F57" s="36">
        <f t="shared" si="11"/>
        <v>0</v>
      </c>
      <c r="G57" s="36">
        <f t="shared" si="11"/>
        <v>0</v>
      </c>
      <c r="H57" s="36">
        <f t="shared" si="11"/>
        <v>0</v>
      </c>
      <c r="I57" s="36">
        <f t="shared" si="11"/>
        <v>0</v>
      </c>
      <c r="J57" s="36">
        <f t="shared" si="11"/>
        <v>0</v>
      </c>
      <c r="K57" s="36">
        <f t="shared" si="11"/>
        <v>0</v>
      </c>
    </row>
    <row r="58" spans="1:11" x14ac:dyDescent="0.35">
      <c r="A58" s="38" t="s">
        <v>22</v>
      </c>
      <c r="B58" s="37">
        <f>D58+F58+H58+J58</f>
        <v>0</v>
      </c>
      <c r="C58" s="37"/>
      <c r="D58" s="37"/>
      <c r="E58" s="37"/>
      <c r="F58" s="37"/>
      <c r="G58" s="37"/>
      <c r="H58" s="37"/>
      <c r="I58" s="37"/>
      <c r="J58" s="37"/>
      <c r="K58" s="37"/>
    </row>
    <row r="59" spans="1:11" x14ac:dyDescent="0.35">
      <c r="A59" s="89" t="s">
        <v>124</v>
      </c>
      <c r="B59" s="59"/>
      <c r="C59" s="59"/>
      <c r="D59" s="59"/>
      <c r="E59" s="59"/>
      <c r="F59" s="59"/>
      <c r="G59" s="59"/>
      <c r="H59" s="59"/>
      <c r="I59" s="59"/>
      <c r="J59" s="59"/>
      <c r="K59" s="59"/>
    </row>
    <row r="60" spans="1:11" x14ac:dyDescent="0.35">
      <c r="A60" s="60"/>
      <c r="B60" s="61"/>
      <c r="C60" s="61"/>
      <c r="D60" s="61"/>
      <c r="E60" s="61"/>
      <c r="F60" s="61"/>
      <c r="G60" s="61"/>
      <c r="H60" s="61"/>
      <c r="I60" s="61"/>
      <c r="J60" s="61"/>
      <c r="K60" s="61"/>
    </row>
    <row r="61" spans="1:11" x14ac:dyDescent="0.35">
      <c r="H61" s="109" t="s">
        <v>85</v>
      </c>
      <c r="I61" s="109"/>
      <c r="J61" s="109"/>
      <c r="K61" s="109"/>
    </row>
    <row r="63" spans="1:11" x14ac:dyDescent="0.35">
      <c r="G63" s="109" t="s">
        <v>147</v>
      </c>
      <c r="H63" s="109"/>
      <c r="I63" s="109"/>
      <c r="J63" s="109"/>
      <c r="K63" s="109"/>
    </row>
    <row r="64" spans="1:11" x14ac:dyDescent="0.35">
      <c r="G64" s="109" t="s">
        <v>148</v>
      </c>
      <c r="H64" s="109"/>
      <c r="I64" s="109"/>
      <c r="J64" s="109"/>
      <c r="K64" s="109"/>
    </row>
    <row r="65" spans="1:11" x14ac:dyDescent="0.35">
      <c r="H65" s="91"/>
      <c r="I65" s="91"/>
      <c r="J65" s="91"/>
      <c r="K65" s="91"/>
    </row>
    <row r="66" spans="1:11" x14ac:dyDescent="0.35">
      <c r="H66" s="91"/>
      <c r="I66" s="91"/>
      <c r="J66" s="91"/>
      <c r="K66" s="91"/>
    </row>
    <row r="67" spans="1:11" x14ac:dyDescent="0.35">
      <c r="H67" s="91"/>
      <c r="I67" s="91"/>
      <c r="J67" s="91"/>
      <c r="K67" s="91"/>
    </row>
    <row r="68" spans="1:11" x14ac:dyDescent="0.35">
      <c r="H68" s="70"/>
      <c r="I68" s="70"/>
      <c r="J68" s="70"/>
      <c r="K68" s="70"/>
    </row>
    <row r="69" spans="1:11" x14ac:dyDescent="0.35">
      <c r="A69" s="110" t="s">
        <v>143</v>
      </c>
      <c r="B69" s="110"/>
      <c r="C69" s="110"/>
      <c r="D69" s="110"/>
      <c r="E69" s="110"/>
      <c r="F69" s="110"/>
      <c r="G69" s="110"/>
      <c r="H69" s="110"/>
      <c r="I69" s="110"/>
      <c r="J69" s="110"/>
      <c r="K69" s="110"/>
    </row>
    <row r="70" spans="1:11" x14ac:dyDescent="0.35">
      <c r="A70" s="111" t="s">
        <v>0</v>
      </c>
      <c r="B70" s="111"/>
      <c r="C70" s="111"/>
      <c r="D70" s="111"/>
      <c r="E70" s="111"/>
      <c r="F70" s="111"/>
      <c r="G70" s="111"/>
      <c r="H70" s="111"/>
      <c r="I70" s="111"/>
      <c r="J70" s="111"/>
      <c r="K70" s="111"/>
    </row>
    <row r="71" spans="1:11" x14ac:dyDescent="0.35">
      <c r="A71" s="111" t="s">
        <v>146</v>
      </c>
      <c r="B71" s="111"/>
      <c r="C71" s="111"/>
      <c r="D71" s="111"/>
      <c r="E71" s="111"/>
      <c r="F71" s="111"/>
      <c r="G71" s="111"/>
      <c r="H71" s="111"/>
      <c r="I71" s="111"/>
      <c r="J71" s="111"/>
      <c r="K71" s="111"/>
    </row>
    <row r="72" spans="1:11" ht="22.5" x14ac:dyDescent="0.35">
      <c r="A72" s="30" t="s">
        <v>20</v>
      </c>
      <c r="B72" s="33"/>
      <c r="C72" s="33"/>
      <c r="D72" s="33"/>
      <c r="E72" s="33"/>
      <c r="F72" s="33"/>
      <c r="G72" s="33"/>
      <c r="H72" s="34"/>
      <c r="I72" s="30"/>
      <c r="J72" s="33"/>
      <c r="K72" s="33"/>
    </row>
    <row r="73" spans="1:11" ht="22.5" x14ac:dyDescent="0.35">
      <c r="A73" s="39" t="s">
        <v>17</v>
      </c>
      <c r="B73" s="33"/>
      <c r="C73" s="33"/>
      <c r="D73" s="33"/>
      <c r="E73" s="33"/>
      <c r="F73" s="33"/>
      <c r="G73" s="33"/>
      <c r="H73" s="34"/>
      <c r="I73" s="30"/>
      <c r="J73" s="33"/>
      <c r="K73" s="33"/>
    </row>
    <row r="74" spans="1:11" x14ac:dyDescent="0.35">
      <c r="A74" s="40" t="s">
        <v>53</v>
      </c>
      <c r="B74" s="33"/>
      <c r="C74" s="33"/>
      <c r="D74" s="33"/>
      <c r="E74" s="33"/>
      <c r="F74" s="33"/>
      <c r="G74" s="33"/>
      <c r="H74" s="33"/>
      <c r="I74" s="33"/>
      <c r="J74" s="33"/>
      <c r="K74" s="33"/>
    </row>
    <row r="75" spans="1:11" x14ac:dyDescent="0.35">
      <c r="G75" s="67"/>
      <c r="H75" s="30"/>
      <c r="J75" s="67"/>
      <c r="K75" s="30"/>
    </row>
    <row r="76" spans="1:11" x14ac:dyDescent="0.35">
      <c r="A76" s="13" t="s">
        <v>68</v>
      </c>
      <c r="B76" s="107" t="s">
        <v>2</v>
      </c>
      <c r="C76" s="107"/>
      <c r="D76" s="107" t="s">
        <v>69</v>
      </c>
      <c r="E76" s="107"/>
      <c r="F76" s="107" t="s">
        <v>70</v>
      </c>
      <c r="G76" s="107"/>
      <c r="H76" s="107" t="s">
        <v>71</v>
      </c>
      <c r="I76" s="107"/>
      <c r="J76" s="107" t="s">
        <v>72</v>
      </c>
      <c r="K76" s="107"/>
    </row>
    <row r="77" spans="1:11" x14ac:dyDescent="0.35">
      <c r="A77" s="13" t="s">
        <v>1</v>
      </c>
      <c r="B77" s="68" t="s">
        <v>26</v>
      </c>
      <c r="C77" s="68" t="s">
        <v>27</v>
      </c>
      <c r="D77" s="68" t="s">
        <v>26</v>
      </c>
      <c r="E77" s="68" t="s">
        <v>27</v>
      </c>
      <c r="F77" s="68" t="s">
        <v>26</v>
      </c>
      <c r="G77" s="68" t="s">
        <v>27</v>
      </c>
      <c r="H77" s="68" t="s">
        <v>26</v>
      </c>
      <c r="I77" s="68" t="s">
        <v>27</v>
      </c>
      <c r="J77" s="68" t="s">
        <v>26</v>
      </c>
      <c r="K77" s="68" t="s">
        <v>27</v>
      </c>
    </row>
    <row r="78" spans="1:11" x14ac:dyDescent="0.35">
      <c r="A78" s="13" t="s">
        <v>2</v>
      </c>
      <c r="B78" s="62">
        <f>B80+B82</f>
        <v>0</v>
      </c>
      <c r="C78" s="62">
        <f t="shared" ref="C78:K78" si="12">C80+C82</f>
        <v>0</v>
      </c>
      <c r="D78" s="62">
        <f t="shared" si="12"/>
        <v>0</v>
      </c>
      <c r="E78" s="62">
        <f t="shared" si="12"/>
        <v>0</v>
      </c>
      <c r="F78" s="62">
        <f t="shared" si="12"/>
        <v>0</v>
      </c>
      <c r="G78" s="62">
        <f t="shared" si="12"/>
        <v>0</v>
      </c>
      <c r="H78" s="62">
        <f t="shared" si="12"/>
        <v>0</v>
      </c>
      <c r="I78" s="62">
        <f t="shared" si="12"/>
        <v>0</v>
      </c>
      <c r="J78" s="62">
        <f t="shared" si="12"/>
        <v>0</v>
      </c>
      <c r="K78" s="62">
        <f t="shared" si="12"/>
        <v>0</v>
      </c>
    </row>
    <row r="79" spans="1:11" x14ac:dyDescent="0.35">
      <c r="A79" s="54" t="s">
        <v>138</v>
      </c>
      <c r="B79" s="36"/>
      <c r="C79" s="36"/>
      <c r="D79" s="36"/>
      <c r="E79" s="36"/>
      <c r="F79" s="36"/>
      <c r="G79" s="36"/>
      <c r="H79" s="36"/>
      <c r="I79" s="36"/>
      <c r="J79" s="36"/>
      <c r="K79" s="36"/>
    </row>
    <row r="80" spans="1:11" x14ac:dyDescent="0.35">
      <c r="A80" s="54" t="s">
        <v>123</v>
      </c>
      <c r="B80" s="36">
        <f>B81</f>
        <v>0</v>
      </c>
      <c r="C80" s="36">
        <f t="shared" ref="C80:K80" si="13">C81</f>
        <v>0</v>
      </c>
      <c r="D80" s="36">
        <f t="shared" si="13"/>
        <v>0</v>
      </c>
      <c r="E80" s="36">
        <f t="shared" si="13"/>
        <v>0</v>
      </c>
      <c r="F80" s="36">
        <f t="shared" si="13"/>
        <v>0</v>
      </c>
      <c r="G80" s="36">
        <f t="shared" si="13"/>
        <v>0</v>
      </c>
      <c r="H80" s="36">
        <f t="shared" si="13"/>
        <v>0</v>
      </c>
      <c r="I80" s="36">
        <f t="shared" si="13"/>
        <v>0</v>
      </c>
      <c r="J80" s="36">
        <f t="shared" si="13"/>
        <v>0</v>
      </c>
      <c r="K80" s="36">
        <f t="shared" si="13"/>
        <v>0</v>
      </c>
    </row>
    <row r="81" spans="1:11" ht="42" x14ac:dyDescent="0.35">
      <c r="A81" s="7" t="s">
        <v>23</v>
      </c>
      <c r="B81" s="37">
        <f>D81+F81+H81+J81</f>
        <v>0</v>
      </c>
      <c r="C81" s="37"/>
      <c r="D81" s="37"/>
      <c r="E81" s="37"/>
      <c r="F81" s="37"/>
      <c r="G81" s="37"/>
      <c r="H81" s="37"/>
      <c r="I81" s="37"/>
      <c r="J81" s="37"/>
      <c r="K81" s="37"/>
    </row>
    <row r="82" spans="1:11" x14ac:dyDescent="0.35">
      <c r="A82" s="89" t="s">
        <v>124</v>
      </c>
      <c r="B82" s="59"/>
      <c r="C82" s="59"/>
      <c r="D82" s="59"/>
      <c r="E82" s="59"/>
      <c r="F82" s="59"/>
      <c r="G82" s="59"/>
      <c r="H82" s="59"/>
      <c r="I82" s="59"/>
      <c r="J82" s="59"/>
      <c r="K82" s="59"/>
    </row>
    <row r="84" spans="1:11" x14ac:dyDescent="0.35">
      <c r="H84" s="109" t="s">
        <v>85</v>
      </c>
      <c r="I84" s="109"/>
      <c r="J84" s="109"/>
      <c r="K84" s="109"/>
    </row>
    <row r="86" spans="1:11" x14ac:dyDescent="0.35">
      <c r="G86" s="109" t="s">
        <v>147</v>
      </c>
      <c r="H86" s="109"/>
      <c r="I86" s="109"/>
      <c r="J86" s="109"/>
      <c r="K86" s="109"/>
    </row>
    <row r="87" spans="1:11" x14ac:dyDescent="0.35">
      <c r="G87" s="109" t="s">
        <v>148</v>
      </c>
      <c r="H87" s="109"/>
      <c r="I87" s="109"/>
      <c r="J87" s="109"/>
      <c r="K87" s="109"/>
    </row>
    <row r="88" spans="1:11" x14ac:dyDescent="0.35">
      <c r="H88" s="91"/>
      <c r="I88" s="91"/>
      <c r="J88" s="91"/>
      <c r="K88" s="91"/>
    </row>
    <row r="89" spans="1:11" x14ac:dyDescent="0.35">
      <c r="H89" s="91"/>
      <c r="I89" s="91"/>
      <c r="J89" s="91"/>
      <c r="K89" s="91"/>
    </row>
    <row r="91" spans="1:11" x14ac:dyDescent="0.35">
      <c r="A91" s="110" t="s">
        <v>143</v>
      </c>
      <c r="B91" s="110"/>
      <c r="C91" s="110"/>
      <c r="D91" s="110"/>
      <c r="E91" s="110"/>
      <c r="F91" s="110"/>
      <c r="G91" s="110"/>
      <c r="H91" s="110"/>
      <c r="I91" s="110"/>
      <c r="J91" s="110"/>
      <c r="K91" s="110"/>
    </row>
    <row r="92" spans="1:11" x14ac:dyDescent="0.35">
      <c r="A92" s="111" t="s">
        <v>0</v>
      </c>
      <c r="B92" s="111"/>
      <c r="C92" s="111"/>
      <c r="D92" s="111"/>
      <c r="E92" s="111"/>
      <c r="F92" s="111"/>
      <c r="G92" s="111"/>
      <c r="H92" s="111"/>
      <c r="I92" s="111"/>
      <c r="J92" s="111"/>
      <c r="K92" s="111"/>
    </row>
    <row r="93" spans="1:11" x14ac:dyDescent="0.35">
      <c r="A93" s="111" t="s">
        <v>146</v>
      </c>
      <c r="B93" s="111"/>
      <c r="C93" s="111"/>
      <c r="D93" s="111"/>
      <c r="E93" s="111"/>
      <c r="F93" s="111"/>
      <c r="G93" s="111"/>
      <c r="H93" s="111"/>
      <c r="I93" s="111"/>
      <c r="J93" s="111"/>
      <c r="K93" s="111"/>
    </row>
    <row r="94" spans="1:11" ht="22.5" x14ac:dyDescent="0.35">
      <c r="A94" s="39" t="s">
        <v>18</v>
      </c>
      <c r="B94" s="33"/>
      <c r="C94" s="33"/>
      <c r="D94" s="33"/>
      <c r="E94" s="33"/>
      <c r="F94" s="33"/>
      <c r="G94" s="33"/>
      <c r="H94" s="34"/>
      <c r="I94" s="30"/>
      <c r="J94" s="33"/>
      <c r="K94" s="33"/>
    </row>
    <row r="95" spans="1:11" ht="44.25" customHeight="1" x14ac:dyDescent="0.35">
      <c r="A95" s="108" t="s">
        <v>61</v>
      </c>
      <c r="B95" s="108"/>
      <c r="C95" s="108"/>
      <c r="D95" s="108"/>
      <c r="E95" s="108"/>
      <c r="F95" s="108"/>
      <c r="G95" s="108"/>
      <c r="H95" s="108"/>
      <c r="I95" s="108"/>
      <c r="J95" s="108"/>
      <c r="K95" s="108"/>
    </row>
    <row r="96" spans="1:11" x14ac:dyDescent="0.35">
      <c r="G96" s="67"/>
      <c r="H96" s="30"/>
      <c r="J96" s="67"/>
      <c r="K96" s="30"/>
    </row>
    <row r="97" spans="1:11" x14ac:dyDescent="0.35">
      <c r="A97" s="13" t="s">
        <v>68</v>
      </c>
      <c r="B97" s="107" t="s">
        <v>2</v>
      </c>
      <c r="C97" s="107"/>
      <c r="D97" s="107" t="s">
        <v>69</v>
      </c>
      <c r="E97" s="107"/>
      <c r="F97" s="107" t="s">
        <v>70</v>
      </c>
      <c r="G97" s="107"/>
      <c r="H97" s="107" t="s">
        <v>71</v>
      </c>
      <c r="I97" s="107"/>
      <c r="J97" s="107" t="s">
        <v>72</v>
      </c>
      <c r="K97" s="107"/>
    </row>
    <row r="98" spans="1:11" x14ac:dyDescent="0.35">
      <c r="A98" s="13" t="s">
        <v>1</v>
      </c>
      <c r="B98" s="68" t="s">
        <v>26</v>
      </c>
      <c r="C98" s="68" t="s">
        <v>27</v>
      </c>
      <c r="D98" s="68" t="s">
        <v>26</v>
      </c>
      <c r="E98" s="68" t="s">
        <v>27</v>
      </c>
      <c r="F98" s="68" t="s">
        <v>26</v>
      </c>
      <c r="G98" s="68" t="s">
        <v>27</v>
      </c>
      <c r="H98" s="68" t="s">
        <v>26</v>
      </c>
      <c r="I98" s="68" t="s">
        <v>27</v>
      </c>
      <c r="J98" s="68" t="s">
        <v>26</v>
      </c>
      <c r="K98" s="68" t="s">
        <v>27</v>
      </c>
    </row>
    <row r="99" spans="1:11" x14ac:dyDescent="0.35">
      <c r="A99" s="13" t="s">
        <v>2</v>
      </c>
      <c r="B99" s="62">
        <f>B101+B103</f>
        <v>0</v>
      </c>
      <c r="C99" s="62">
        <f t="shared" ref="C99:K99" si="14">C101+C103</f>
        <v>0</v>
      </c>
      <c r="D99" s="62">
        <f t="shared" si="14"/>
        <v>0</v>
      </c>
      <c r="E99" s="62">
        <f t="shared" si="14"/>
        <v>0</v>
      </c>
      <c r="F99" s="62">
        <f t="shared" si="14"/>
        <v>0</v>
      </c>
      <c r="G99" s="62">
        <f t="shared" si="14"/>
        <v>0</v>
      </c>
      <c r="H99" s="62">
        <f t="shared" si="14"/>
        <v>0</v>
      </c>
      <c r="I99" s="62">
        <f t="shared" si="14"/>
        <v>0</v>
      </c>
      <c r="J99" s="62">
        <f t="shared" si="14"/>
        <v>0</v>
      </c>
      <c r="K99" s="62">
        <f t="shared" si="14"/>
        <v>0</v>
      </c>
    </row>
    <row r="100" spans="1:11" x14ac:dyDescent="0.35">
      <c r="A100" s="54" t="s">
        <v>138</v>
      </c>
      <c r="B100" s="36"/>
      <c r="C100" s="36"/>
      <c r="D100" s="36"/>
      <c r="E100" s="36"/>
      <c r="F100" s="36"/>
      <c r="G100" s="36"/>
      <c r="H100" s="36"/>
      <c r="I100" s="36"/>
      <c r="J100" s="36"/>
      <c r="K100" s="36"/>
    </row>
    <row r="101" spans="1:11" x14ac:dyDescent="0.35">
      <c r="A101" s="54" t="s">
        <v>123</v>
      </c>
      <c r="B101" s="36">
        <f>B102</f>
        <v>0</v>
      </c>
      <c r="C101" s="36">
        <f t="shared" ref="C101:K101" si="15">C102</f>
        <v>0</v>
      </c>
      <c r="D101" s="36">
        <f t="shared" si="15"/>
        <v>0</v>
      </c>
      <c r="E101" s="36">
        <f t="shared" si="15"/>
        <v>0</v>
      </c>
      <c r="F101" s="36">
        <f t="shared" si="15"/>
        <v>0</v>
      </c>
      <c r="G101" s="36">
        <f t="shared" si="15"/>
        <v>0</v>
      </c>
      <c r="H101" s="36">
        <f t="shared" si="15"/>
        <v>0</v>
      </c>
      <c r="I101" s="36">
        <f t="shared" si="15"/>
        <v>0</v>
      </c>
      <c r="J101" s="36">
        <f t="shared" si="15"/>
        <v>0</v>
      </c>
      <c r="K101" s="36">
        <f t="shared" si="15"/>
        <v>0</v>
      </c>
    </row>
    <row r="102" spans="1:11" ht="42" x14ac:dyDescent="0.35">
      <c r="A102" s="7" t="s">
        <v>78</v>
      </c>
      <c r="B102" s="37">
        <f>D102+F102+H102+J102</f>
        <v>0</v>
      </c>
      <c r="C102" s="37"/>
      <c r="D102" s="37"/>
      <c r="E102" s="37"/>
      <c r="F102" s="37"/>
      <c r="G102" s="37"/>
      <c r="H102" s="37"/>
      <c r="I102" s="37"/>
      <c r="J102" s="37"/>
      <c r="K102" s="37"/>
    </row>
    <row r="103" spans="1:11" x14ac:dyDescent="0.35">
      <c r="A103" s="89" t="s">
        <v>124</v>
      </c>
      <c r="B103" s="59"/>
      <c r="C103" s="59"/>
      <c r="D103" s="59"/>
      <c r="E103" s="59"/>
      <c r="F103" s="59"/>
      <c r="G103" s="59"/>
      <c r="H103" s="59"/>
      <c r="I103" s="59"/>
      <c r="J103" s="59"/>
      <c r="K103" s="59"/>
    </row>
    <row r="105" spans="1:11" x14ac:dyDescent="0.35">
      <c r="H105" s="109" t="s">
        <v>85</v>
      </c>
      <c r="I105" s="109"/>
      <c r="J105" s="109"/>
      <c r="K105" s="109"/>
    </row>
    <row r="107" spans="1:11" x14ac:dyDescent="0.35">
      <c r="G107" s="109" t="s">
        <v>147</v>
      </c>
      <c r="H107" s="109"/>
      <c r="I107" s="109"/>
      <c r="J107" s="109"/>
      <c r="K107" s="109"/>
    </row>
    <row r="108" spans="1:11" x14ac:dyDescent="0.35">
      <c r="G108" s="109" t="s">
        <v>148</v>
      </c>
      <c r="H108" s="109"/>
      <c r="I108" s="109"/>
      <c r="J108" s="109"/>
      <c r="K108" s="109"/>
    </row>
  </sheetData>
  <mergeCells count="56">
    <mergeCell ref="G42:K42"/>
    <mergeCell ref="G63:K63"/>
    <mergeCell ref="G86:K86"/>
    <mergeCell ref="G107:K107"/>
    <mergeCell ref="G20:K20"/>
    <mergeCell ref="G43:K43"/>
    <mergeCell ref="G64:K64"/>
    <mergeCell ref="G87:K87"/>
    <mergeCell ref="H40:K40"/>
    <mergeCell ref="H61:K61"/>
    <mergeCell ref="A46:K46"/>
    <mergeCell ref="A47:K47"/>
    <mergeCell ref="A48:K48"/>
    <mergeCell ref="B53:C53"/>
    <mergeCell ref="D53:E53"/>
    <mergeCell ref="G108:K108"/>
    <mergeCell ref="A69:K69"/>
    <mergeCell ref="A70:K70"/>
    <mergeCell ref="A71:K71"/>
    <mergeCell ref="B76:C76"/>
    <mergeCell ref="D76:E76"/>
    <mergeCell ref="F76:G76"/>
    <mergeCell ref="H76:I76"/>
    <mergeCell ref="J76:K76"/>
    <mergeCell ref="A91:K91"/>
    <mergeCell ref="H105:K105"/>
    <mergeCell ref="A92:K92"/>
    <mergeCell ref="A93:K93"/>
    <mergeCell ref="H84:K84"/>
    <mergeCell ref="A1:K1"/>
    <mergeCell ref="A2:K2"/>
    <mergeCell ref="A3:K3"/>
    <mergeCell ref="B8:C8"/>
    <mergeCell ref="D8:E8"/>
    <mergeCell ref="F8:G8"/>
    <mergeCell ref="H8:I8"/>
    <mergeCell ref="J8:K8"/>
    <mergeCell ref="H17:K17"/>
    <mergeCell ref="A24:K24"/>
    <mergeCell ref="A25:K25"/>
    <mergeCell ref="A26:K26"/>
    <mergeCell ref="B31:C31"/>
    <mergeCell ref="D31:E31"/>
    <mergeCell ref="F31:G31"/>
    <mergeCell ref="H31:I31"/>
    <mergeCell ref="J31:K31"/>
    <mergeCell ref="G19:K19"/>
    <mergeCell ref="F53:G53"/>
    <mergeCell ref="H53:I53"/>
    <mergeCell ref="J53:K53"/>
    <mergeCell ref="A95:K95"/>
    <mergeCell ref="B97:C97"/>
    <mergeCell ref="D97:E97"/>
    <mergeCell ref="F97:G97"/>
    <mergeCell ref="H97:I97"/>
    <mergeCell ref="J97:K97"/>
  </mergeCells>
  <pageMargins left="0.59055118110236227" right="0.31496062992125984" top="0.86614173228346458" bottom="0.39370078740157483" header="0.31496062992125984" footer="0.31496062992125984"/>
  <pageSetup paperSize="9" orientation="landscape" r:id="rId1"/>
  <headerFooter>
    <oddHeader>&amp;R&amp;"TH SarabunPSK,ธรรมดา"&amp;14&amp;P</oddHeader>
    <oddFooter>&amp;R&amp;"TH SarabunPSK,ธรรมดา"&amp;14แบบจัดทำแผนการปฏิบัติงานและการใช้จ่ายงบประมาณ ปี 2562</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view="pageBreakPreview" zoomScale="90" zoomScaleNormal="80" zoomScaleSheetLayoutView="90" workbookViewId="0">
      <selection activeCell="P4" sqref="P4"/>
    </sheetView>
  </sheetViews>
  <sheetFormatPr defaultColWidth="9.125" defaultRowHeight="21" x14ac:dyDescent="0.35"/>
  <cols>
    <col min="1" max="1" width="32.625" style="49" customWidth="1"/>
    <col min="2" max="2" width="11.125" style="48" customWidth="1"/>
    <col min="3" max="3" width="12.875" style="49" customWidth="1"/>
    <col min="4" max="4" width="11.125" style="49" customWidth="1"/>
    <col min="5" max="5" width="15.875" style="49" customWidth="1"/>
    <col min="6" max="9" width="10.25" style="49" customWidth="1"/>
    <col min="10" max="10" width="12.875" style="49" customWidth="1"/>
    <col min="11" max="11" width="10.25" style="49" customWidth="1"/>
    <col min="12" max="12" width="8" style="49" hidden="1" customWidth="1"/>
    <col min="13" max="13" width="166.875" style="51" hidden="1" customWidth="1"/>
    <col min="14" max="14" width="8" style="49" hidden="1" customWidth="1"/>
    <col min="15" max="255" width="9.125" style="49"/>
    <col min="256" max="256" width="65.875" style="49" customWidth="1"/>
    <col min="257" max="257" width="11.125" style="49" customWidth="1"/>
    <col min="258" max="258" width="12.875" style="49" customWidth="1"/>
    <col min="259" max="259" width="11.125" style="49" customWidth="1"/>
    <col min="260" max="260" width="15.875" style="49" customWidth="1"/>
    <col min="261" max="264" width="10.25" style="49" customWidth="1"/>
    <col min="265" max="265" width="12.875" style="49" customWidth="1"/>
    <col min="266" max="267" width="10.25" style="49" customWidth="1"/>
    <col min="268" max="270" width="0" style="49" hidden="1" customWidth="1"/>
    <col min="271" max="511" width="9.125" style="49"/>
    <col min="512" max="512" width="65.875" style="49" customWidth="1"/>
    <col min="513" max="513" width="11.125" style="49" customWidth="1"/>
    <col min="514" max="514" width="12.875" style="49" customWidth="1"/>
    <col min="515" max="515" width="11.125" style="49" customWidth="1"/>
    <col min="516" max="516" width="15.875" style="49" customWidth="1"/>
    <col min="517" max="520" width="10.25" style="49" customWidth="1"/>
    <col min="521" max="521" width="12.875" style="49" customWidth="1"/>
    <col min="522" max="523" width="10.25" style="49" customWidth="1"/>
    <col min="524" max="526" width="0" style="49" hidden="1" customWidth="1"/>
    <col min="527" max="767" width="9.125" style="49"/>
    <col min="768" max="768" width="65.875" style="49" customWidth="1"/>
    <col min="769" max="769" width="11.125" style="49" customWidth="1"/>
    <col min="770" max="770" width="12.875" style="49" customWidth="1"/>
    <col min="771" max="771" width="11.125" style="49" customWidth="1"/>
    <col min="772" max="772" width="15.875" style="49" customWidth="1"/>
    <col min="773" max="776" width="10.25" style="49" customWidth="1"/>
    <col min="777" max="777" width="12.875" style="49" customWidth="1"/>
    <col min="778" max="779" width="10.25" style="49" customWidth="1"/>
    <col min="780" max="782" width="0" style="49" hidden="1" customWidth="1"/>
    <col min="783" max="1023" width="9.125" style="49"/>
    <col min="1024" max="1024" width="65.875" style="49" customWidth="1"/>
    <col min="1025" max="1025" width="11.125" style="49" customWidth="1"/>
    <col min="1026" max="1026" width="12.875" style="49" customWidth="1"/>
    <col min="1027" max="1027" width="11.125" style="49" customWidth="1"/>
    <col min="1028" max="1028" width="15.875" style="49" customWidth="1"/>
    <col min="1029" max="1032" width="10.25" style="49" customWidth="1"/>
    <col min="1033" max="1033" width="12.875" style="49" customWidth="1"/>
    <col min="1034" max="1035" width="10.25" style="49" customWidth="1"/>
    <col min="1036" max="1038" width="0" style="49" hidden="1" customWidth="1"/>
    <col min="1039" max="1279" width="9.125" style="49"/>
    <col min="1280" max="1280" width="65.875" style="49" customWidth="1"/>
    <col min="1281" max="1281" width="11.125" style="49" customWidth="1"/>
    <col min="1282" max="1282" width="12.875" style="49" customWidth="1"/>
    <col min="1283" max="1283" width="11.125" style="49" customWidth="1"/>
    <col min="1284" max="1284" width="15.875" style="49" customWidth="1"/>
    <col min="1285" max="1288" width="10.25" style="49" customWidth="1"/>
    <col min="1289" max="1289" width="12.875" style="49" customWidth="1"/>
    <col min="1290" max="1291" width="10.25" style="49" customWidth="1"/>
    <col min="1292" max="1294" width="0" style="49" hidden="1" customWidth="1"/>
    <col min="1295" max="1535" width="9.125" style="49"/>
    <col min="1536" max="1536" width="65.875" style="49" customWidth="1"/>
    <col min="1537" max="1537" width="11.125" style="49" customWidth="1"/>
    <col min="1538" max="1538" width="12.875" style="49" customWidth="1"/>
    <col min="1539" max="1539" width="11.125" style="49" customWidth="1"/>
    <col min="1540" max="1540" width="15.875" style="49" customWidth="1"/>
    <col min="1541" max="1544" width="10.25" style="49" customWidth="1"/>
    <col min="1545" max="1545" width="12.875" style="49" customWidth="1"/>
    <col min="1546" max="1547" width="10.25" style="49" customWidth="1"/>
    <col min="1548" max="1550" width="0" style="49" hidden="1" customWidth="1"/>
    <col min="1551" max="1791" width="9.125" style="49"/>
    <col min="1792" max="1792" width="65.875" style="49" customWidth="1"/>
    <col min="1793" max="1793" width="11.125" style="49" customWidth="1"/>
    <col min="1794" max="1794" width="12.875" style="49" customWidth="1"/>
    <col min="1795" max="1795" width="11.125" style="49" customWidth="1"/>
    <col min="1796" max="1796" width="15.875" style="49" customWidth="1"/>
    <col min="1797" max="1800" width="10.25" style="49" customWidth="1"/>
    <col min="1801" max="1801" width="12.875" style="49" customWidth="1"/>
    <col min="1802" max="1803" width="10.25" style="49" customWidth="1"/>
    <col min="1804" max="1806" width="0" style="49" hidden="1" customWidth="1"/>
    <col min="1807" max="2047" width="9.125" style="49"/>
    <col min="2048" max="2048" width="65.875" style="49" customWidth="1"/>
    <col min="2049" max="2049" width="11.125" style="49" customWidth="1"/>
    <col min="2050" max="2050" width="12.875" style="49" customWidth="1"/>
    <col min="2051" max="2051" width="11.125" style="49" customWidth="1"/>
    <col min="2052" max="2052" width="15.875" style="49" customWidth="1"/>
    <col min="2053" max="2056" width="10.25" style="49" customWidth="1"/>
    <col min="2057" max="2057" width="12.875" style="49" customWidth="1"/>
    <col min="2058" max="2059" width="10.25" style="49" customWidth="1"/>
    <col min="2060" max="2062" width="0" style="49" hidden="1" customWidth="1"/>
    <col min="2063" max="2303" width="9.125" style="49"/>
    <col min="2304" max="2304" width="65.875" style="49" customWidth="1"/>
    <col min="2305" max="2305" width="11.125" style="49" customWidth="1"/>
    <col min="2306" max="2306" width="12.875" style="49" customWidth="1"/>
    <col min="2307" max="2307" width="11.125" style="49" customWidth="1"/>
    <col min="2308" max="2308" width="15.875" style="49" customWidth="1"/>
    <col min="2309" max="2312" width="10.25" style="49" customWidth="1"/>
    <col min="2313" max="2313" width="12.875" style="49" customWidth="1"/>
    <col min="2314" max="2315" width="10.25" style="49" customWidth="1"/>
    <col min="2316" max="2318" width="0" style="49" hidden="1" customWidth="1"/>
    <col min="2319" max="2559" width="9.125" style="49"/>
    <col min="2560" max="2560" width="65.875" style="49" customWidth="1"/>
    <col min="2561" max="2561" width="11.125" style="49" customWidth="1"/>
    <col min="2562" max="2562" width="12.875" style="49" customWidth="1"/>
    <col min="2563" max="2563" width="11.125" style="49" customWidth="1"/>
    <col min="2564" max="2564" width="15.875" style="49" customWidth="1"/>
    <col min="2565" max="2568" width="10.25" style="49" customWidth="1"/>
    <col min="2569" max="2569" width="12.875" style="49" customWidth="1"/>
    <col min="2570" max="2571" width="10.25" style="49" customWidth="1"/>
    <col min="2572" max="2574" width="0" style="49" hidden="1" customWidth="1"/>
    <col min="2575" max="2815" width="9.125" style="49"/>
    <col min="2816" max="2816" width="65.875" style="49" customWidth="1"/>
    <col min="2817" max="2817" width="11.125" style="49" customWidth="1"/>
    <col min="2818" max="2818" width="12.875" style="49" customWidth="1"/>
    <col min="2819" max="2819" width="11.125" style="49" customWidth="1"/>
    <col min="2820" max="2820" width="15.875" style="49" customWidth="1"/>
    <col min="2821" max="2824" width="10.25" style="49" customWidth="1"/>
    <col min="2825" max="2825" width="12.875" style="49" customWidth="1"/>
    <col min="2826" max="2827" width="10.25" style="49" customWidth="1"/>
    <col min="2828" max="2830" width="0" style="49" hidden="1" customWidth="1"/>
    <col min="2831" max="3071" width="9.125" style="49"/>
    <col min="3072" max="3072" width="65.875" style="49" customWidth="1"/>
    <col min="3073" max="3073" width="11.125" style="49" customWidth="1"/>
    <col min="3074" max="3074" width="12.875" style="49" customWidth="1"/>
    <col min="3075" max="3075" width="11.125" style="49" customWidth="1"/>
    <col min="3076" max="3076" width="15.875" style="49" customWidth="1"/>
    <col min="3077" max="3080" width="10.25" style="49" customWidth="1"/>
    <col min="3081" max="3081" width="12.875" style="49" customWidth="1"/>
    <col min="3082" max="3083" width="10.25" style="49" customWidth="1"/>
    <col min="3084" max="3086" width="0" style="49" hidden="1" customWidth="1"/>
    <col min="3087" max="3327" width="9.125" style="49"/>
    <col min="3328" max="3328" width="65.875" style="49" customWidth="1"/>
    <col min="3329" max="3329" width="11.125" style="49" customWidth="1"/>
    <col min="3330" max="3330" width="12.875" style="49" customWidth="1"/>
    <col min="3331" max="3331" width="11.125" style="49" customWidth="1"/>
    <col min="3332" max="3332" width="15.875" style="49" customWidth="1"/>
    <col min="3333" max="3336" width="10.25" style="49" customWidth="1"/>
    <col min="3337" max="3337" width="12.875" style="49" customWidth="1"/>
    <col min="3338" max="3339" width="10.25" style="49" customWidth="1"/>
    <col min="3340" max="3342" width="0" style="49" hidden="1" customWidth="1"/>
    <col min="3343" max="3583" width="9.125" style="49"/>
    <col min="3584" max="3584" width="65.875" style="49" customWidth="1"/>
    <col min="3585" max="3585" width="11.125" style="49" customWidth="1"/>
    <col min="3586" max="3586" width="12.875" style="49" customWidth="1"/>
    <col min="3587" max="3587" width="11.125" style="49" customWidth="1"/>
    <col min="3588" max="3588" width="15.875" style="49" customWidth="1"/>
    <col min="3589" max="3592" width="10.25" style="49" customWidth="1"/>
    <col min="3593" max="3593" width="12.875" style="49" customWidth="1"/>
    <col min="3594" max="3595" width="10.25" style="49" customWidth="1"/>
    <col min="3596" max="3598" width="0" style="49" hidden="1" customWidth="1"/>
    <col min="3599" max="3839" width="9.125" style="49"/>
    <col min="3840" max="3840" width="65.875" style="49" customWidth="1"/>
    <col min="3841" max="3841" width="11.125" style="49" customWidth="1"/>
    <col min="3842" max="3842" width="12.875" style="49" customWidth="1"/>
    <col min="3843" max="3843" width="11.125" style="49" customWidth="1"/>
    <col min="3844" max="3844" width="15.875" style="49" customWidth="1"/>
    <col min="3845" max="3848" width="10.25" style="49" customWidth="1"/>
    <col min="3849" max="3849" width="12.875" style="49" customWidth="1"/>
    <col min="3850" max="3851" width="10.25" style="49" customWidth="1"/>
    <col min="3852" max="3854" width="0" style="49" hidden="1" customWidth="1"/>
    <col min="3855" max="4095" width="9.125" style="49"/>
    <col min="4096" max="4096" width="65.875" style="49" customWidth="1"/>
    <col min="4097" max="4097" width="11.125" style="49" customWidth="1"/>
    <col min="4098" max="4098" width="12.875" style="49" customWidth="1"/>
    <col min="4099" max="4099" width="11.125" style="49" customWidth="1"/>
    <col min="4100" max="4100" width="15.875" style="49" customWidth="1"/>
    <col min="4101" max="4104" width="10.25" style="49" customWidth="1"/>
    <col min="4105" max="4105" width="12.875" style="49" customWidth="1"/>
    <col min="4106" max="4107" width="10.25" style="49" customWidth="1"/>
    <col min="4108" max="4110" width="0" style="49" hidden="1" customWidth="1"/>
    <col min="4111" max="4351" width="9.125" style="49"/>
    <col min="4352" max="4352" width="65.875" style="49" customWidth="1"/>
    <col min="4353" max="4353" width="11.125" style="49" customWidth="1"/>
    <col min="4354" max="4354" width="12.875" style="49" customWidth="1"/>
    <col min="4355" max="4355" width="11.125" style="49" customWidth="1"/>
    <col min="4356" max="4356" width="15.875" style="49" customWidth="1"/>
    <col min="4357" max="4360" width="10.25" style="49" customWidth="1"/>
    <col min="4361" max="4361" width="12.875" style="49" customWidth="1"/>
    <col min="4362" max="4363" width="10.25" style="49" customWidth="1"/>
    <col min="4364" max="4366" width="0" style="49" hidden="1" customWidth="1"/>
    <col min="4367" max="4607" width="9.125" style="49"/>
    <col min="4608" max="4608" width="65.875" style="49" customWidth="1"/>
    <col min="4609" max="4609" width="11.125" style="49" customWidth="1"/>
    <col min="4610" max="4610" width="12.875" style="49" customWidth="1"/>
    <col min="4611" max="4611" width="11.125" style="49" customWidth="1"/>
    <col min="4612" max="4612" width="15.875" style="49" customWidth="1"/>
    <col min="4613" max="4616" width="10.25" style="49" customWidth="1"/>
    <col min="4617" max="4617" width="12.875" style="49" customWidth="1"/>
    <col min="4618" max="4619" width="10.25" style="49" customWidth="1"/>
    <col min="4620" max="4622" width="0" style="49" hidden="1" customWidth="1"/>
    <col min="4623" max="4863" width="9.125" style="49"/>
    <col min="4864" max="4864" width="65.875" style="49" customWidth="1"/>
    <col min="4865" max="4865" width="11.125" style="49" customWidth="1"/>
    <col min="4866" max="4866" width="12.875" style="49" customWidth="1"/>
    <col min="4867" max="4867" width="11.125" style="49" customWidth="1"/>
    <col min="4868" max="4868" width="15.875" style="49" customWidth="1"/>
    <col min="4869" max="4872" width="10.25" style="49" customWidth="1"/>
    <col min="4873" max="4873" width="12.875" style="49" customWidth="1"/>
    <col min="4874" max="4875" width="10.25" style="49" customWidth="1"/>
    <col min="4876" max="4878" width="0" style="49" hidden="1" customWidth="1"/>
    <col min="4879" max="5119" width="9.125" style="49"/>
    <col min="5120" max="5120" width="65.875" style="49" customWidth="1"/>
    <col min="5121" max="5121" width="11.125" style="49" customWidth="1"/>
    <col min="5122" max="5122" width="12.875" style="49" customWidth="1"/>
    <col min="5123" max="5123" width="11.125" style="49" customWidth="1"/>
    <col min="5124" max="5124" width="15.875" style="49" customWidth="1"/>
    <col min="5125" max="5128" width="10.25" style="49" customWidth="1"/>
    <col min="5129" max="5129" width="12.875" style="49" customWidth="1"/>
    <col min="5130" max="5131" width="10.25" style="49" customWidth="1"/>
    <col min="5132" max="5134" width="0" style="49" hidden="1" customWidth="1"/>
    <col min="5135" max="5375" width="9.125" style="49"/>
    <col min="5376" max="5376" width="65.875" style="49" customWidth="1"/>
    <col min="5377" max="5377" width="11.125" style="49" customWidth="1"/>
    <col min="5378" max="5378" width="12.875" style="49" customWidth="1"/>
    <col min="5379" max="5379" width="11.125" style="49" customWidth="1"/>
    <col min="5380" max="5380" width="15.875" style="49" customWidth="1"/>
    <col min="5381" max="5384" width="10.25" style="49" customWidth="1"/>
    <col min="5385" max="5385" width="12.875" style="49" customWidth="1"/>
    <col min="5386" max="5387" width="10.25" style="49" customWidth="1"/>
    <col min="5388" max="5390" width="0" style="49" hidden="1" customWidth="1"/>
    <col min="5391" max="5631" width="9.125" style="49"/>
    <col min="5632" max="5632" width="65.875" style="49" customWidth="1"/>
    <col min="5633" max="5633" width="11.125" style="49" customWidth="1"/>
    <col min="5634" max="5634" width="12.875" style="49" customWidth="1"/>
    <col min="5635" max="5635" width="11.125" style="49" customWidth="1"/>
    <col min="5636" max="5636" width="15.875" style="49" customWidth="1"/>
    <col min="5637" max="5640" width="10.25" style="49" customWidth="1"/>
    <col min="5641" max="5641" width="12.875" style="49" customWidth="1"/>
    <col min="5642" max="5643" width="10.25" style="49" customWidth="1"/>
    <col min="5644" max="5646" width="0" style="49" hidden="1" customWidth="1"/>
    <col min="5647" max="5887" width="9.125" style="49"/>
    <col min="5888" max="5888" width="65.875" style="49" customWidth="1"/>
    <col min="5889" max="5889" width="11.125" style="49" customWidth="1"/>
    <col min="5890" max="5890" width="12.875" style="49" customWidth="1"/>
    <col min="5891" max="5891" width="11.125" style="49" customWidth="1"/>
    <col min="5892" max="5892" width="15.875" style="49" customWidth="1"/>
    <col min="5893" max="5896" width="10.25" style="49" customWidth="1"/>
    <col min="5897" max="5897" width="12.875" style="49" customWidth="1"/>
    <col min="5898" max="5899" width="10.25" style="49" customWidth="1"/>
    <col min="5900" max="5902" width="0" style="49" hidden="1" customWidth="1"/>
    <col min="5903" max="6143" width="9.125" style="49"/>
    <col min="6144" max="6144" width="65.875" style="49" customWidth="1"/>
    <col min="6145" max="6145" width="11.125" style="49" customWidth="1"/>
    <col min="6146" max="6146" width="12.875" style="49" customWidth="1"/>
    <col min="6147" max="6147" width="11.125" style="49" customWidth="1"/>
    <col min="6148" max="6148" width="15.875" style="49" customWidth="1"/>
    <col min="6149" max="6152" width="10.25" style="49" customWidth="1"/>
    <col min="6153" max="6153" width="12.875" style="49" customWidth="1"/>
    <col min="6154" max="6155" width="10.25" style="49" customWidth="1"/>
    <col min="6156" max="6158" width="0" style="49" hidden="1" customWidth="1"/>
    <col min="6159" max="6399" width="9.125" style="49"/>
    <col min="6400" max="6400" width="65.875" style="49" customWidth="1"/>
    <col min="6401" max="6401" width="11.125" style="49" customWidth="1"/>
    <col min="6402" max="6402" width="12.875" style="49" customWidth="1"/>
    <col min="6403" max="6403" width="11.125" style="49" customWidth="1"/>
    <col min="6404" max="6404" width="15.875" style="49" customWidth="1"/>
    <col min="6405" max="6408" width="10.25" style="49" customWidth="1"/>
    <col min="6409" max="6409" width="12.875" style="49" customWidth="1"/>
    <col min="6410" max="6411" width="10.25" style="49" customWidth="1"/>
    <col min="6412" max="6414" width="0" style="49" hidden="1" customWidth="1"/>
    <col min="6415" max="6655" width="9.125" style="49"/>
    <col min="6656" max="6656" width="65.875" style="49" customWidth="1"/>
    <col min="6657" max="6657" width="11.125" style="49" customWidth="1"/>
    <col min="6658" max="6658" width="12.875" style="49" customWidth="1"/>
    <col min="6659" max="6659" width="11.125" style="49" customWidth="1"/>
    <col min="6660" max="6660" width="15.875" style="49" customWidth="1"/>
    <col min="6661" max="6664" width="10.25" style="49" customWidth="1"/>
    <col min="6665" max="6665" width="12.875" style="49" customWidth="1"/>
    <col min="6666" max="6667" width="10.25" style="49" customWidth="1"/>
    <col min="6668" max="6670" width="0" style="49" hidden="1" customWidth="1"/>
    <col min="6671" max="6911" width="9.125" style="49"/>
    <col min="6912" max="6912" width="65.875" style="49" customWidth="1"/>
    <col min="6913" max="6913" width="11.125" style="49" customWidth="1"/>
    <col min="6914" max="6914" width="12.875" style="49" customWidth="1"/>
    <col min="6915" max="6915" width="11.125" style="49" customWidth="1"/>
    <col min="6916" max="6916" width="15.875" style="49" customWidth="1"/>
    <col min="6917" max="6920" width="10.25" style="49" customWidth="1"/>
    <col min="6921" max="6921" width="12.875" style="49" customWidth="1"/>
    <col min="6922" max="6923" width="10.25" style="49" customWidth="1"/>
    <col min="6924" max="6926" width="0" style="49" hidden="1" customWidth="1"/>
    <col min="6927" max="7167" width="9.125" style="49"/>
    <col min="7168" max="7168" width="65.875" style="49" customWidth="1"/>
    <col min="7169" max="7169" width="11.125" style="49" customWidth="1"/>
    <col min="7170" max="7170" width="12.875" style="49" customWidth="1"/>
    <col min="7171" max="7171" width="11.125" style="49" customWidth="1"/>
    <col min="7172" max="7172" width="15.875" style="49" customWidth="1"/>
    <col min="7173" max="7176" width="10.25" style="49" customWidth="1"/>
    <col min="7177" max="7177" width="12.875" style="49" customWidth="1"/>
    <col min="7178" max="7179" width="10.25" style="49" customWidth="1"/>
    <col min="7180" max="7182" width="0" style="49" hidden="1" customWidth="1"/>
    <col min="7183" max="7423" width="9.125" style="49"/>
    <col min="7424" max="7424" width="65.875" style="49" customWidth="1"/>
    <col min="7425" max="7425" width="11.125" style="49" customWidth="1"/>
    <col min="7426" max="7426" width="12.875" style="49" customWidth="1"/>
    <col min="7427" max="7427" width="11.125" style="49" customWidth="1"/>
    <col min="7428" max="7428" width="15.875" style="49" customWidth="1"/>
    <col min="7429" max="7432" width="10.25" style="49" customWidth="1"/>
    <col min="7433" max="7433" width="12.875" style="49" customWidth="1"/>
    <col min="7434" max="7435" width="10.25" style="49" customWidth="1"/>
    <col min="7436" max="7438" width="0" style="49" hidden="1" customWidth="1"/>
    <col min="7439" max="7679" width="9.125" style="49"/>
    <col min="7680" max="7680" width="65.875" style="49" customWidth="1"/>
    <col min="7681" max="7681" width="11.125" style="49" customWidth="1"/>
    <col min="7682" max="7682" width="12.875" style="49" customWidth="1"/>
    <col min="7683" max="7683" width="11.125" style="49" customWidth="1"/>
    <col min="7684" max="7684" width="15.875" style="49" customWidth="1"/>
    <col min="7685" max="7688" width="10.25" style="49" customWidth="1"/>
    <col min="7689" max="7689" width="12.875" style="49" customWidth="1"/>
    <col min="7690" max="7691" width="10.25" style="49" customWidth="1"/>
    <col min="7692" max="7694" width="0" style="49" hidden="1" customWidth="1"/>
    <col min="7695" max="7935" width="9.125" style="49"/>
    <col min="7936" max="7936" width="65.875" style="49" customWidth="1"/>
    <col min="7937" max="7937" width="11.125" style="49" customWidth="1"/>
    <col min="7938" max="7938" width="12.875" style="49" customWidth="1"/>
    <col min="7939" max="7939" width="11.125" style="49" customWidth="1"/>
    <col min="7940" max="7940" width="15.875" style="49" customWidth="1"/>
    <col min="7941" max="7944" width="10.25" style="49" customWidth="1"/>
    <col min="7945" max="7945" width="12.875" style="49" customWidth="1"/>
    <col min="7946" max="7947" width="10.25" style="49" customWidth="1"/>
    <col min="7948" max="7950" width="0" style="49" hidden="1" customWidth="1"/>
    <col min="7951" max="8191" width="9.125" style="49"/>
    <col min="8192" max="8192" width="65.875" style="49" customWidth="1"/>
    <col min="8193" max="8193" width="11.125" style="49" customWidth="1"/>
    <col min="8194" max="8194" width="12.875" style="49" customWidth="1"/>
    <col min="8195" max="8195" width="11.125" style="49" customWidth="1"/>
    <col min="8196" max="8196" width="15.875" style="49" customWidth="1"/>
    <col min="8197" max="8200" width="10.25" style="49" customWidth="1"/>
    <col min="8201" max="8201" width="12.875" style="49" customWidth="1"/>
    <col min="8202" max="8203" width="10.25" style="49" customWidth="1"/>
    <col min="8204" max="8206" width="0" style="49" hidden="1" customWidth="1"/>
    <col min="8207" max="8447" width="9.125" style="49"/>
    <col min="8448" max="8448" width="65.875" style="49" customWidth="1"/>
    <col min="8449" max="8449" width="11.125" style="49" customWidth="1"/>
    <col min="8450" max="8450" width="12.875" style="49" customWidth="1"/>
    <col min="8451" max="8451" width="11.125" style="49" customWidth="1"/>
    <col min="8452" max="8452" width="15.875" style="49" customWidth="1"/>
    <col min="8453" max="8456" width="10.25" style="49" customWidth="1"/>
    <col min="8457" max="8457" width="12.875" style="49" customWidth="1"/>
    <col min="8458" max="8459" width="10.25" style="49" customWidth="1"/>
    <col min="8460" max="8462" width="0" style="49" hidden="1" customWidth="1"/>
    <col min="8463" max="8703" width="9.125" style="49"/>
    <col min="8704" max="8704" width="65.875" style="49" customWidth="1"/>
    <col min="8705" max="8705" width="11.125" style="49" customWidth="1"/>
    <col min="8706" max="8706" width="12.875" style="49" customWidth="1"/>
    <col min="8707" max="8707" width="11.125" style="49" customWidth="1"/>
    <col min="8708" max="8708" width="15.875" style="49" customWidth="1"/>
    <col min="8709" max="8712" width="10.25" style="49" customWidth="1"/>
    <col min="8713" max="8713" width="12.875" style="49" customWidth="1"/>
    <col min="8714" max="8715" width="10.25" style="49" customWidth="1"/>
    <col min="8716" max="8718" width="0" style="49" hidden="1" customWidth="1"/>
    <col min="8719" max="8959" width="9.125" style="49"/>
    <col min="8960" max="8960" width="65.875" style="49" customWidth="1"/>
    <col min="8961" max="8961" width="11.125" style="49" customWidth="1"/>
    <col min="8962" max="8962" width="12.875" style="49" customWidth="1"/>
    <col min="8963" max="8963" width="11.125" style="49" customWidth="1"/>
    <col min="8964" max="8964" width="15.875" style="49" customWidth="1"/>
    <col min="8965" max="8968" width="10.25" style="49" customWidth="1"/>
    <col min="8969" max="8969" width="12.875" style="49" customWidth="1"/>
    <col min="8970" max="8971" width="10.25" style="49" customWidth="1"/>
    <col min="8972" max="8974" width="0" style="49" hidden="1" customWidth="1"/>
    <col min="8975" max="9215" width="9.125" style="49"/>
    <col min="9216" max="9216" width="65.875" style="49" customWidth="1"/>
    <col min="9217" max="9217" width="11.125" style="49" customWidth="1"/>
    <col min="9218" max="9218" width="12.875" style="49" customWidth="1"/>
    <col min="9219" max="9219" width="11.125" style="49" customWidth="1"/>
    <col min="9220" max="9220" width="15.875" style="49" customWidth="1"/>
    <col min="9221" max="9224" width="10.25" style="49" customWidth="1"/>
    <col min="9225" max="9225" width="12.875" style="49" customWidth="1"/>
    <col min="9226" max="9227" width="10.25" style="49" customWidth="1"/>
    <col min="9228" max="9230" width="0" style="49" hidden="1" customWidth="1"/>
    <col min="9231" max="9471" width="9.125" style="49"/>
    <col min="9472" max="9472" width="65.875" style="49" customWidth="1"/>
    <col min="9473" max="9473" width="11.125" style="49" customWidth="1"/>
    <col min="9474" max="9474" width="12.875" style="49" customWidth="1"/>
    <col min="9475" max="9475" width="11.125" style="49" customWidth="1"/>
    <col min="9476" max="9476" width="15.875" style="49" customWidth="1"/>
    <col min="9477" max="9480" width="10.25" style="49" customWidth="1"/>
    <col min="9481" max="9481" width="12.875" style="49" customWidth="1"/>
    <col min="9482" max="9483" width="10.25" style="49" customWidth="1"/>
    <col min="9484" max="9486" width="0" style="49" hidden="1" customWidth="1"/>
    <col min="9487" max="9727" width="9.125" style="49"/>
    <col min="9728" max="9728" width="65.875" style="49" customWidth="1"/>
    <col min="9729" max="9729" width="11.125" style="49" customWidth="1"/>
    <col min="9730" max="9730" width="12.875" style="49" customWidth="1"/>
    <col min="9731" max="9731" width="11.125" style="49" customWidth="1"/>
    <col min="9732" max="9732" width="15.875" style="49" customWidth="1"/>
    <col min="9733" max="9736" width="10.25" style="49" customWidth="1"/>
    <col min="9737" max="9737" width="12.875" style="49" customWidth="1"/>
    <col min="9738" max="9739" width="10.25" style="49" customWidth="1"/>
    <col min="9740" max="9742" width="0" style="49" hidden="1" customWidth="1"/>
    <col min="9743" max="9983" width="9.125" style="49"/>
    <col min="9984" max="9984" width="65.875" style="49" customWidth="1"/>
    <col min="9985" max="9985" width="11.125" style="49" customWidth="1"/>
    <col min="9986" max="9986" width="12.875" style="49" customWidth="1"/>
    <col min="9987" max="9987" width="11.125" style="49" customWidth="1"/>
    <col min="9988" max="9988" width="15.875" style="49" customWidth="1"/>
    <col min="9989" max="9992" width="10.25" style="49" customWidth="1"/>
    <col min="9993" max="9993" width="12.875" style="49" customWidth="1"/>
    <col min="9994" max="9995" width="10.25" style="49" customWidth="1"/>
    <col min="9996" max="9998" width="0" style="49" hidden="1" customWidth="1"/>
    <col min="9999" max="10239" width="9.125" style="49"/>
    <col min="10240" max="10240" width="65.875" style="49" customWidth="1"/>
    <col min="10241" max="10241" width="11.125" style="49" customWidth="1"/>
    <col min="10242" max="10242" width="12.875" style="49" customWidth="1"/>
    <col min="10243" max="10243" width="11.125" style="49" customWidth="1"/>
    <col min="10244" max="10244" width="15.875" style="49" customWidth="1"/>
    <col min="10245" max="10248" width="10.25" style="49" customWidth="1"/>
    <col min="10249" max="10249" width="12.875" style="49" customWidth="1"/>
    <col min="10250" max="10251" width="10.25" style="49" customWidth="1"/>
    <col min="10252" max="10254" width="0" style="49" hidden="1" customWidth="1"/>
    <col min="10255" max="10495" width="9.125" style="49"/>
    <col min="10496" max="10496" width="65.875" style="49" customWidth="1"/>
    <col min="10497" max="10497" width="11.125" style="49" customWidth="1"/>
    <col min="10498" max="10498" width="12.875" style="49" customWidth="1"/>
    <col min="10499" max="10499" width="11.125" style="49" customWidth="1"/>
    <col min="10500" max="10500" width="15.875" style="49" customWidth="1"/>
    <col min="10501" max="10504" width="10.25" style="49" customWidth="1"/>
    <col min="10505" max="10505" width="12.875" style="49" customWidth="1"/>
    <col min="10506" max="10507" width="10.25" style="49" customWidth="1"/>
    <col min="10508" max="10510" width="0" style="49" hidden="1" customWidth="1"/>
    <col min="10511" max="10751" width="9.125" style="49"/>
    <col min="10752" max="10752" width="65.875" style="49" customWidth="1"/>
    <col min="10753" max="10753" width="11.125" style="49" customWidth="1"/>
    <col min="10754" max="10754" width="12.875" style="49" customWidth="1"/>
    <col min="10755" max="10755" width="11.125" style="49" customWidth="1"/>
    <col min="10756" max="10756" width="15.875" style="49" customWidth="1"/>
    <col min="10757" max="10760" width="10.25" style="49" customWidth="1"/>
    <col min="10761" max="10761" width="12.875" style="49" customWidth="1"/>
    <col min="10762" max="10763" width="10.25" style="49" customWidth="1"/>
    <col min="10764" max="10766" width="0" style="49" hidden="1" customWidth="1"/>
    <col min="10767" max="11007" width="9.125" style="49"/>
    <col min="11008" max="11008" width="65.875" style="49" customWidth="1"/>
    <col min="11009" max="11009" width="11.125" style="49" customWidth="1"/>
    <col min="11010" max="11010" width="12.875" style="49" customWidth="1"/>
    <col min="11011" max="11011" width="11.125" style="49" customWidth="1"/>
    <col min="11012" max="11012" width="15.875" style="49" customWidth="1"/>
    <col min="11013" max="11016" width="10.25" style="49" customWidth="1"/>
    <col min="11017" max="11017" width="12.875" style="49" customWidth="1"/>
    <col min="11018" max="11019" width="10.25" style="49" customWidth="1"/>
    <col min="11020" max="11022" width="0" style="49" hidden="1" customWidth="1"/>
    <col min="11023" max="11263" width="9.125" style="49"/>
    <col min="11264" max="11264" width="65.875" style="49" customWidth="1"/>
    <col min="11265" max="11265" width="11.125" style="49" customWidth="1"/>
    <col min="11266" max="11266" width="12.875" style="49" customWidth="1"/>
    <col min="11267" max="11267" width="11.125" style="49" customWidth="1"/>
    <col min="11268" max="11268" width="15.875" style="49" customWidth="1"/>
    <col min="11269" max="11272" width="10.25" style="49" customWidth="1"/>
    <col min="11273" max="11273" width="12.875" style="49" customWidth="1"/>
    <col min="11274" max="11275" width="10.25" style="49" customWidth="1"/>
    <col min="11276" max="11278" width="0" style="49" hidden="1" customWidth="1"/>
    <col min="11279" max="11519" width="9.125" style="49"/>
    <col min="11520" max="11520" width="65.875" style="49" customWidth="1"/>
    <col min="11521" max="11521" width="11.125" style="49" customWidth="1"/>
    <col min="11522" max="11522" width="12.875" style="49" customWidth="1"/>
    <col min="11523" max="11523" width="11.125" style="49" customWidth="1"/>
    <col min="11524" max="11524" width="15.875" style="49" customWidth="1"/>
    <col min="11525" max="11528" width="10.25" style="49" customWidth="1"/>
    <col min="11529" max="11529" width="12.875" style="49" customWidth="1"/>
    <col min="11530" max="11531" width="10.25" style="49" customWidth="1"/>
    <col min="11532" max="11534" width="0" style="49" hidden="1" customWidth="1"/>
    <col min="11535" max="11775" width="9.125" style="49"/>
    <col min="11776" max="11776" width="65.875" style="49" customWidth="1"/>
    <col min="11777" max="11777" width="11.125" style="49" customWidth="1"/>
    <col min="11778" max="11778" width="12.875" style="49" customWidth="1"/>
    <col min="11779" max="11779" width="11.125" style="49" customWidth="1"/>
    <col min="11780" max="11780" width="15.875" style="49" customWidth="1"/>
    <col min="11781" max="11784" width="10.25" style="49" customWidth="1"/>
    <col min="11785" max="11785" width="12.875" style="49" customWidth="1"/>
    <col min="11786" max="11787" width="10.25" style="49" customWidth="1"/>
    <col min="11788" max="11790" width="0" style="49" hidden="1" customWidth="1"/>
    <col min="11791" max="12031" width="9.125" style="49"/>
    <col min="12032" max="12032" width="65.875" style="49" customWidth="1"/>
    <col min="12033" max="12033" width="11.125" style="49" customWidth="1"/>
    <col min="12034" max="12034" width="12.875" style="49" customWidth="1"/>
    <col min="12035" max="12035" width="11.125" style="49" customWidth="1"/>
    <col min="12036" max="12036" width="15.875" style="49" customWidth="1"/>
    <col min="12037" max="12040" width="10.25" style="49" customWidth="1"/>
    <col min="12041" max="12041" width="12.875" style="49" customWidth="1"/>
    <col min="12042" max="12043" width="10.25" style="49" customWidth="1"/>
    <col min="12044" max="12046" width="0" style="49" hidden="1" customWidth="1"/>
    <col min="12047" max="12287" width="9.125" style="49"/>
    <col min="12288" max="12288" width="65.875" style="49" customWidth="1"/>
    <col min="12289" max="12289" width="11.125" style="49" customWidth="1"/>
    <col min="12290" max="12290" width="12.875" style="49" customWidth="1"/>
    <col min="12291" max="12291" width="11.125" style="49" customWidth="1"/>
    <col min="12292" max="12292" width="15.875" style="49" customWidth="1"/>
    <col min="12293" max="12296" width="10.25" style="49" customWidth="1"/>
    <col min="12297" max="12297" width="12.875" style="49" customWidth="1"/>
    <col min="12298" max="12299" width="10.25" style="49" customWidth="1"/>
    <col min="12300" max="12302" width="0" style="49" hidden="1" customWidth="1"/>
    <col min="12303" max="12543" width="9.125" style="49"/>
    <col min="12544" max="12544" width="65.875" style="49" customWidth="1"/>
    <col min="12545" max="12545" width="11.125" style="49" customWidth="1"/>
    <col min="12546" max="12546" width="12.875" style="49" customWidth="1"/>
    <col min="12547" max="12547" width="11.125" style="49" customWidth="1"/>
    <col min="12548" max="12548" width="15.875" style="49" customWidth="1"/>
    <col min="12549" max="12552" width="10.25" style="49" customWidth="1"/>
    <col min="12553" max="12553" width="12.875" style="49" customWidth="1"/>
    <col min="12554" max="12555" width="10.25" style="49" customWidth="1"/>
    <col min="12556" max="12558" width="0" style="49" hidden="1" customWidth="1"/>
    <col min="12559" max="12799" width="9.125" style="49"/>
    <col min="12800" max="12800" width="65.875" style="49" customWidth="1"/>
    <col min="12801" max="12801" width="11.125" style="49" customWidth="1"/>
    <col min="12802" max="12802" width="12.875" style="49" customWidth="1"/>
    <col min="12803" max="12803" width="11.125" style="49" customWidth="1"/>
    <col min="12804" max="12804" width="15.875" style="49" customWidth="1"/>
    <col min="12805" max="12808" width="10.25" style="49" customWidth="1"/>
    <col min="12809" max="12809" width="12.875" style="49" customWidth="1"/>
    <col min="12810" max="12811" width="10.25" style="49" customWidth="1"/>
    <col min="12812" max="12814" width="0" style="49" hidden="1" customWidth="1"/>
    <col min="12815" max="13055" width="9.125" style="49"/>
    <col min="13056" max="13056" width="65.875" style="49" customWidth="1"/>
    <col min="13057" max="13057" width="11.125" style="49" customWidth="1"/>
    <col min="13058" max="13058" width="12.875" style="49" customWidth="1"/>
    <col min="13059" max="13059" width="11.125" style="49" customWidth="1"/>
    <col min="13060" max="13060" width="15.875" style="49" customWidth="1"/>
    <col min="13061" max="13064" width="10.25" style="49" customWidth="1"/>
    <col min="13065" max="13065" width="12.875" style="49" customWidth="1"/>
    <col min="13066" max="13067" width="10.25" style="49" customWidth="1"/>
    <col min="13068" max="13070" width="0" style="49" hidden="1" customWidth="1"/>
    <col min="13071" max="13311" width="9.125" style="49"/>
    <col min="13312" max="13312" width="65.875" style="49" customWidth="1"/>
    <col min="13313" max="13313" width="11.125" style="49" customWidth="1"/>
    <col min="13314" max="13314" width="12.875" style="49" customWidth="1"/>
    <col min="13315" max="13315" width="11.125" style="49" customWidth="1"/>
    <col min="13316" max="13316" width="15.875" style="49" customWidth="1"/>
    <col min="13317" max="13320" width="10.25" style="49" customWidth="1"/>
    <col min="13321" max="13321" width="12.875" style="49" customWidth="1"/>
    <col min="13322" max="13323" width="10.25" style="49" customWidth="1"/>
    <col min="13324" max="13326" width="0" style="49" hidden="1" customWidth="1"/>
    <col min="13327" max="13567" width="9.125" style="49"/>
    <col min="13568" max="13568" width="65.875" style="49" customWidth="1"/>
    <col min="13569" max="13569" width="11.125" style="49" customWidth="1"/>
    <col min="13570" max="13570" width="12.875" style="49" customWidth="1"/>
    <col min="13571" max="13571" width="11.125" style="49" customWidth="1"/>
    <col min="13572" max="13572" width="15.875" style="49" customWidth="1"/>
    <col min="13573" max="13576" width="10.25" style="49" customWidth="1"/>
    <col min="13577" max="13577" width="12.875" style="49" customWidth="1"/>
    <col min="13578" max="13579" width="10.25" style="49" customWidth="1"/>
    <col min="13580" max="13582" width="0" style="49" hidden="1" customWidth="1"/>
    <col min="13583" max="13823" width="9.125" style="49"/>
    <col min="13824" max="13824" width="65.875" style="49" customWidth="1"/>
    <col min="13825" max="13825" width="11.125" style="49" customWidth="1"/>
    <col min="13826" max="13826" width="12.875" style="49" customWidth="1"/>
    <col min="13827" max="13827" width="11.125" style="49" customWidth="1"/>
    <col min="13828" max="13828" width="15.875" style="49" customWidth="1"/>
    <col min="13829" max="13832" width="10.25" style="49" customWidth="1"/>
    <col min="13833" max="13833" width="12.875" style="49" customWidth="1"/>
    <col min="13834" max="13835" width="10.25" style="49" customWidth="1"/>
    <col min="13836" max="13838" width="0" style="49" hidden="1" customWidth="1"/>
    <col min="13839" max="14079" width="9.125" style="49"/>
    <col min="14080" max="14080" width="65.875" style="49" customWidth="1"/>
    <col min="14081" max="14081" width="11.125" style="49" customWidth="1"/>
    <col min="14082" max="14082" width="12.875" style="49" customWidth="1"/>
    <col min="14083" max="14083" width="11.125" style="49" customWidth="1"/>
    <col min="14084" max="14084" width="15.875" style="49" customWidth="1"/>
    <col min="14085" max="14088" width="10.25" style="49" customWidth="1"/>
    <col min="14089" max="14089" width="12.875" style="49" customWidth="1"/>
    <col min="14090" max="14091" width="10.25" style="49" customWidth="1"/>
    <col min="14092" max="14094" width="0" style="49" hidden="1" customWidth="1"/>
    <col min="14095" max="14335" width="9.125" style="49"/>
    <col min="14336" max="14336" width="65.875" style="49" customWidth="1"/>
    <col min="14337" max="14337" width="11.125" style="49" customWidth="1"/>
    <col min="14338" max="14338" width="12.875" style="49" customWidth="1"/>
    <col min="14339" max="14339" width="11.125" style="49" customWidth="1"/>
    <col min="14340" max="14340" width="15.875" style="49" customWidth="1"/>
    <col min="14341" max="14344" width="10.25" style="49" customWidth="1"/>
    <col min="14345" max="14345" width="12.875" style="49" customWidth="1"/>
    <col min="14346" max="14347" width="10.25" style="49" customWidth="1"/>
    <col min="14348" max="14350" width="0" style="49" hidden="1" customWidth="1"/>
    <col min="14351" max="14591" width="9.125" style="49"/>
    <col min="14592" max="14592" width="65.875" style="49" customWidth="1"/>
    <col min="14593" max="14593" width="11.125" style="49" customWidth="1"/>
    <col min="14594" max="14594" width="12.875" style="49" customWidth="1"/>
    <col min="14595" max="14595" width="11.125" style="49" customWidth="1"/>
    <col min="14596" max="14596" width="15.875" style="49" customWidth="1"/>
    <col min="14597" max="14600" width="10.25" style="49" customWidth="1"/>
    <col min="14601" max="14601" width="12.875" style="49" customWidth="1"/>
    <col min="14602" max="14603" width="10.25" style="49" customWidth="1"/>
    <col min="14604" max="14606" width="0" style="49" hidden="1" customWidth="1"/>
    <col min="14607" max="14847" width="9.125" style="49"/>
    <col min="14848" max="14848" width="65.875" style="49" customWidth="1"/>
    <col min="14849" max="14849" width="11.125" style="49" customWidth="1"/>
    <col min="14850" max="14850" width="12.875" style="49" customWidth="1"/>
    <col min="14851" max="14851" width="11.125" style="49" customWidth="1"/>
    <col min="14852" max="14852" width="15.875" style="49" customWidth="1"/>
    <col min="14853" max="14856" width="10.25" style="49" customWidth="1"/>
    <col min="14857" max="14857" width="12.875" style="49" customWidth="1"/>
    <col min="14858" max="14859" width="10.25" style="49" customWidth="1"/>
    <col min="14860" max="14862" width="0" style="49" hidden="1" customWidth="1"/>
    <col min="14863" max="15103" width="9.125" style="49"/>
    <col min="15104" max="15104" width="65.875" style="49" customWidth="1"/>
    <col min="15105" max="15105" width="11.125" style="49" customWidth="1"/>
    <col min="15106" max="15106" width="12.875" style="49" customWidth="1"/>
    <col min="15107" max="15107" width="11.125" style="49" customWidth="1"/>
    <col min="15108" max="15108" width="15.875" style="49" customWidth="1"/>
    <col min="15109" max="15112" width="10.25" style="49" customWidth="1"/>
    <col min="15113" max="15113" width="12.875" style="49" customWidth="1"/>
    <col min="15114" max="15115" width="10.25" style="49" customWidth="1"/>
    <col min="15116" max="15118" width="0" style="49" hidden="1" customWidth="1"/>
    <col min="15119" max="15359" width="9.125" style="49"/>
    <col min="15360" max="15360" width="65.875" style="49" customWidth="1"/>
    <col min="15361" max="15361" width="11.125" style="49" customWidth="1"/>
    <col min="15362" max="15362" width="12.875" style="49" customWidth="1"/>
    <col min="15363" max="15363" width="11.125" style="49" customWidth="1"/>
    <col min="15364" max="15364" width="15.875" style="49" customWidth="1"/>
    <col min="15365" max="15368" width="10.25" style="49" customWidth="1"/>
    <col min="15369" max="15369" width="12.875" style="49" customWidth="1"/>
    <col min="15370" max="15371" width="10.25" style="49" customWidth="1"/>
    <col min="15372" max="15374" width="0" style="49" hidden="1" customWidth="1"/>
    <col min="15375" max="15615" width="9.125" style="49"/>
    <col min="15616" max="15616" width="65.875" style="49" customWidth="1"/>
    <col min="15617" max="15617" width="11.125" style="49" customWidth="1"/>
    <col min="15618" max="15618" width="12.875" style="49" customWidth="1"/>
    <col min="15619" max="15619" width="11.125" style="49" customWidth="1"/>
    <col min="15620" max="15620" width="15.875" style="49" customWidth="1"/>
    <col min="15621" max="15624" width="10.25" style="49" customWidth="1"/>
    <col min="15625" max="15625" width="12.875" style="49" customWidth="1"/>
    <col min="15626" max="15627" width="10.25" style="49" customWidth="1"/>
    <col min="15628" max="15630" width="0" style="49" hidden="1" customWidth="1"/>
    <col min="15631" max="15871" width="9.125" style="49"/>
    <col min="15872" max="15872" width="65.875" style="49" customWidth="1"/>
    <col min="15873" max="15873" width="11.125" style="49" customWidth="1"/>
    <col min="15874" max="15874" width="12.875" style="49" customWidth="1"/>
    <col min="15875" max="15875" width="11.125" style="49" customWidth="1"/>
    <col min="15876" max="15876" width="15.875" style="49" customWidth="1"/>
    <col min="15877" max="15880" width="10.25" style="49" customWidth="1"/>
    <col min="15881" max="15881" width="12.875" style="49" customWidth="1"/>
    <col min="15882" max="15883" width="10.25" style="49" customWidth="1"/>
    <col min="15884" max="15886" width="0" style="49" hidden="1" customWidth="1"/>
    <col min="15887" max="16127" width="9.125" style="49"/>
    <col min="16128" max="16128" width="65.875" style="49" customWidth="1"/>
    <col min="16129" max="16129" width="11.125" style="49" customWidth="1"/>
    <col min="16130" max="16130" width="12.875" style="49" customWidth="1"/>
    <col min="16131" max="16131" width="11.125" style="49" customWidth="1"/>
    <col min="16132" max="16132" width="15.875" style="49" customWidth="1"/>
    <col min="16133" max="16136" width="10.25" style="49" customWidth="1"/>
    <col min="16137" max="16137" width="12.875" style="49" customWidth="1"/>
    <col min="16138" max="16139" width="10.25" style="49" customWidth="1"/>
    <col min="16140" max="16142" width="0" style="49" hidden="1" customWidth="1"/>
    <col min="16143" max="16384" width="9.125" style="49"/>
  </cols>
  <sheetData>
    <row r="1" spans="1:13" s="41" customFormat="1" ht="23.25" customHeight="1" x14ac:dyDescent="0.35">
      <c r="A1" s="115" t="s">
        <v>167</v>
      </c>
      <c r="B1" s="115"/>
      <c r="C1" s="115"/>
      <c r="D1" s="115"/>
      <c r="E1" s="115"/>
      <c r="F1" s="115"/>
      <c r="G1" s="115"/>
      <c r="H1" s="115"/>
      <c r="I1" s="115"/>
      <c r="J1" s="115"/>
      <c r="K1" s="115"/>
      <c r="M1" s="42"/>
    </row>
    <row r="2" spans="1:13" s="41" customFormat="1" ht="23.25" customHeight="1" x14ac:dyDescent="0.35">
      <c r="A2" s="53"/>
      <c r="B2" s="53"/>
      <c r="C2" s="53"/>
      <c r="D2" s="53"/>
      <c r="E2" s="53"/>
      <c r="F2" s="53"/>
      <c r="G2" s="53"/>
      <c r="H2" s="53"/>
      <c r="I2" s="53"/>
      <c r="J2" s="53"/>
      <c r="K2" s="53"/>
      <c r="M2" s="42"/>
    </row>
    <row r="3" spans="1:13" s="52" customFormat="1" ht="71.25" customHeight="1" x14ac:dyDescent="0.2">
      <c r="A3" s="116" t="s">
        <v>97</v>
      </c>
      <c r="B3" s="117"/>
      <c r="C3" s="117"/>
      <c r="D3" s="117"/>
      <c r="E3" s="117"/>
      <c r="F3" s="117"/>
      <c r="G3" s="117"/>
      <c r="H3" s="117"/>
      <c r="I3" s="117"/>
      <c r="J3" s="117"/>
      <c r="K3" s="118"/>
      <c r="M3" s="42"/>
    </row>
    <row r="4" spans="1:13" s="42" customFormat="1" ht="63.75" customHeight="1" x14ac:dyDescent="0.2">
      <c r="A4" s="116" t="s">
        <v>80</v>
      </c>
      <c r="B4" s="117"/>
      <c r="C4" s="117"/>
      <c r="D4" s="117"/>
      <c r="E4" s="117"/>
      <c r="F4" s="117"/>
      <c r="G4" s="117"/>
      <c r="H4" s="117"/>
      <c r="I4" s="117"/>
      <c r="J4" s="117"/>
      <c r="K4" s="118"/>
    </row>
    <row r="5" spans="1:13" s="41" customFormat="1" ht="63.95" customHeight="1" x14ac:dyDescent="0.35">
      <c r="A5" s="119" t="s">
        <v>142</v>
      </c>
      <c r="B5" s="120"/>
      <c r="C5" s="120"/>
      <c r="D5" s="120"/>
      <c r="E5" s="120"/>
      <c r="F5" s="120"/>
      <c r="G5" s="120"/>
      <c r="H5" s="120"/>
      <c r="I5" s="120"/>
      <c r="J5" s="120"/>
      <c r="K5" s="121"/>
      <c r="M5" s="42"/>
    </row>
    <row r="6" spans="1:13" s="41" customFormat="1" ht="33.950000000000003" customHeight="1" x14ac:dyDescent="0.35">
      <c r="A6" s="122" t="s">
        <v>81</v>
      </c>
      <c r="B6" s="123"/>
      <c r="C6" s="123"/>
      <c r="D6" s="124"/>
      <c r="E6" s="122" t="s">
        <v>81</v>
      </c>
      <c r="F6" s="123"/>
      <c r="G6" s="123"/>
      <c r="H6" s="123"/>
      <c r="I6" s="123"/>
      <c r="J6" s="123"/>
      <c r="K6" s="124"/>
      <c r="M6" s="42"/>
    </row>
    <row r="7" spans="1:13" s="41" customFormat="1" ht="23.1" customHeight="1" x14ac:dyDescent="0.35">
      <c r="A7" s="112" t="s">
        <v>149</v>
      </c>
      <c r="B7" s="113"/>
      <c r="C7" s="113"/>
      <c r="D7" s="114"/>
      <c r="E7" s="112" t="s">
        <v>151</v>
      </c>
      <c r="F7" s="113"/>
      <c r="G7" s="113"/>
      <c r="H7" s="113"/>
      <c r="I7" s="113"/>
      <c r="J7" s="113"/>
      <c r="K7" s="114"/>
      <c r="M7" s="42"/>
    </row>
    <row r="8" spans="1:13" s="41" customFormat="1" ht="23.1" customHeight="1" x14ac:dyDescent="0.35">
      <c r="A8" s="112" t="s">
        <v>150</v>
      </c>
      <c r="B8" s="113"/>
      <c r="C8" s="113"/>
      <c r="D8" s="114"/>
      <c r="E8" s="128" t="s">
        <v>152</v>
      </c>
      <c r="F8" s="129"/>
      <c r="G8" s="129"/>
      <c r="H8" s="129"/>
      <c r="I8" s="129"/>
      <c r="J8" s="129"/>
      <c r="K8" s="130"/>
      <c r="M8" s="42"/>
    </row>
    <row r="9" spans="1:13" s="41" customFormat="1" ht="23.1" customHeight="1" x14ac:dyDescent="0.35">
      <c r="A9" s="125" t="s">
        <v>153</v>
      </c>
      <c r="B9" s="126"/>
      <c r="C9" s="126"/>
      <c r="D9" s="127"/>
      <c r="E9" s="125" t="s">
        <v>154</v>
      </c>
      <c r="F9" s="126"/>
      <c r="G9" s="126"/>
      <c r="H9" s="126"/>
      <c r="I9" s="126"/>
      <c r="J9" s="126"/>
      <c r="K9" s="127"/>
      <c r="M9" s="42"/>
    </row>
    <row r="10" spans="1:13" s="41" customFormat="1" ht="23.1" customHeight="1" x14ac:dyDescent="0.35">
      <c r="A10" s="43" t="s">
        <v>84</v>
      </c>
      <c r="B10" s="44"/>
      <c r="C10" s="45"/>
      <c r="D10" s="45"/>
      <c r="E10" s="45"/>
      <c r="F10" s="45"/>
      <c r="G10" s="45"/>
      <c r="H10" s="45"/>
      <c r="I10" s="45"/>
      <c r="J10" s="45"/>
      <c r="K10" s="46"/>
      <c r="M10" s="42"/>
    </row>
    <row r="11" spans="1:13" s="41" customFormat="1" ht="23.1" customHeight="1" x14ac:dyDescent="0.35">
      <c r="A11" s="47" t="s">
        <v>79</v>
      </c>
      <c r="B11" s="48"/>
      <c r="C11" s="49"/>
      <c r="D11" s="49"/>
      <c r="E11" s="49"/>
      <c r="F11" s="49"/>
      <c r="G11" s="49"/>
      <c r="H11" s="49"/>
      <c r="I11" s="49"/>
      <c r="J11" s="49"/>
      <c r="K11" s="50"/>
      <c r="M11" s="42"/>
    </row>
    <row r="12" spans="1:13" s="41" customFormat="1" ht="42" customHeight="1" x14ac:dyDescent="0.35">
      <c r="A12" s="131"/>
      <c r="B12" s="132"/>
      <c r="C12" s="132"/>
      <c r="D12" s="132"/>
      <c r="E12" s="132"/>
      <c r="F12" s="132"/>
      <c r="G12" s="132"/>
      <c r="H12" s="132"/>
      <c r="I12" s="132"/>
      <c r="J12" s="132"/>
      <c r="K12" s="133"/>
      <c r="M12" s="42"/>
    </row>
    <row r="13" spans="1:13" s="41" customFormat="1" ht="33.950000000000003" customHeight="1" x14ac:dyDescent="0.35">
      <c r="A13" s="122" t="s">
        <v>81</v>
      </c>
      <c r="B13" s="123"/>
      <c r="C13" s="123"/>
      <c r="D13" s="124"/>
      <c r="E13" s="123" t="s">
        <v>81</v>
      </c>
      <c r="F13" s="123"/>
      <c r="G13" s="123"/>
      <c r="H13" s="123"/>
      <c r="I13" s="123"/>
      <c r="J13" s="123"/>
      <c r="K13" s="124"/>
      <c r="M13" s="42"/>
    </row>
    <row r="14" spans="1:13" s="41" customFormat="1" ht="23.1" customHeight="1" x14ac:dyDescent="0.35">
      <c r="A14" s="112" t="s">
        <v>86</v>
      </c>
      <c r="B14" s="113"/>
      <c r="C14" s="113"/>
      <c r="D14" s="114"/>
      <c r="E14" s="113" t="s">
        <v>88</v>
      </c>
      <c r="F14" s="113"/>
      <c r="G14" s="113"/>
      <c r="H14" s="113"/>
      <c r="I14" s="113"/>
      <c r="J14" s="113"/>
      <c r="K14" s="114"/>
      <c r="M14" s="42"/>
    </row>
    <row r="15" spans="1:13" s="41" customFormat="1" ht="23.1" customHeight="1" x14ac:dyDescent="0.35">
      <c r="A15" s="112" t="s">
        <v>87</v>
      </c>
      <c r="B15" s="113"/>
      <c r="C15" s="113"/>
      <c r="D15" s="114"/>
      <c r="E15" s="129" t="s">
        <v>89</v>
      </c>
      <c r="F15" s="129"/>
      <c r="G15" s="129"/>
      <c r="H15" s="129"/>
      <c r="I15" s="129"/>
      <c r="J15" s="129"/>
      <c r="K15" s="130"/>
      <c r="M15" s="42"/>
    </row>
    <row r="16" spans="1:13" s="41" customFormat="1" ht="23.1" customHeight="1" x14ac:dyDescent="0.35">
      <c r="A16" s="125" t="s">
        <v>82</v>
      </c>
      <c r="B16" s="126"/>
      <c r="C16" s="126"/>
      <c r="D16" s="127"/>
      <c r="E16" s="125" t="s">
        <v>83</v>
      </c>
      <c r="F16" s="126"/>
      <c r="G16" s="126"/>
      <c r="H16" s="126"/>
      <c r="I16" s="126"/>
      <c r="J16" s="126"/>
      <c r="K16" s="127"/>
      <c r="M16" s="42"/>
    </row>
    <row r="19" spans="2:13" x14ac:dyDescent="0.35">
      <c r="B19" s="49"/>
      <c r="M19" s="49"/>
    </row>
  </sheetData>
  <mergeCells count="21">
    <mergeCell ref="A16:D16"/>
    <mergeCell ref="E16:K16"/>
    <mergeCell ref="A8:D8"/>
    <mergeCell ref="E8:K8"/>
    <mergeCell ref="A9:D9"/>
    <mergeCell ref="E9:K9"/>
    <mergeCell ref="A12:K12"/>
    <mergeCell ref="A13:D13"/>
    <mergeCell ref="E13:K13"/>
    <mergeCell ref="A15:D15"/>
    <mergeCell ref="E15:K15"/>
    <mergeCell ref="A7:D7"/>
    <mergeCell ref="E7:K7"/>
    <mergeCell ref="A14:D14"/>
    <mergeCell ref="E14:K14"/>
    <mergeCell ref="A1:K1"/>
    <mergeCell ref="A3:K3"/>
    <mergeCell ref="A4:K4"/>
    <mergeCell ref="A5:K5"/>
    <mergeCell ref="A6:D6"/>
    <mergeCell ref="E6:K6"/>
  </mergeCells>
  <pageMargins left="0.39370078740157483" right="0.15748031496062992" top="0.78740157480314965" bottom="0.47244094488188981" header="0.31496062992125984" footer="0.31496062992125984"/>
  <pageSetup paperSize="9" scale="8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5</vt:i4>
      </vt:variant>
    </vt:vector>
  </HeadingPairs>
  <TitlesOfParts>
    <vt:vector size="10" baseType="lpstr">
      <vt:lpstr>ปกหน้า</vt:lpstr>
      <vt:lpstr>แผนปฏิบัติงาน</vt:lpstr>
      <vt:lpstr>แผนการใช้จ่าย</vt:lpstr>
      <vt:lpstr>สรุปแผนการใช้จ่าย</vt:lpstr>
      <vt:lpstr>เหตุผลคำชี้แจง</vt:lpstr>
      <vt:lpstr>แผนการใช้จ่าย!Print_Area</vt:lpstr>
      <vt:lpstr>แผนปฏิบัติงาน!Print_Area</vt:lpstr>
      <vt:lpstr>สรุปแผนการใช้จ่าย!Print_Area</vt:lpstr>
      <vt:lpstr>แผนการใช้จ่าย!Print_Titles</vt:lpstr>
      <vt:lpstr>แผนปฏิบัติงาน!Print_Titles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Mr.KKD</cp:lastModifiedBy>
  <cp:lastPrinted>2019-06-19T13:44:56Z</cp:lastPrinted>
  <dcterms:created xsi:type="dcterms:W3CDTF">2018-07-31T01:26:23Z</dcterms:created>
  <dcterms:modified xsi:type="dcterms:W3CDTF">2022-10-07T07:26:26Z</dcterms:modified>
</cp:coreProperties>
</file>