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65" tabRatio="855"/>
  </bookViews>
  <sheets>
    <sheet name="ปก" sheetId="120" r:id="rId1"/>
    <sheet name="แผน-ผล" sheetId="117" r:id="rId2"/>
    <sheet name="สรุป" sheetId="116" r:id="rId3"/>
    <sheet name="แผน-ผล งบลงทุน" sheetId="119" r:id="rId4"/>
    <sheet name="เหตุผลคำชี้แจง" sheetId="118" r:id="rId5"/>
  </sheets>
  <definedNames>
    <definedName name="_xlnm.Print_Area" localSheetId="1">'แผน-ผล'!$A$1:$L$132</definedName>
    <definedName name="_xlnm.Print_Area" localSheetId="2">สรุป!$A$1:$K$87</definedName>
    <definedName name="_xlnm.Print_Area" localSheetId="4">เหตุผลคำชี้แจง!$A$1:$K$17</definedName>
    <definedName name="_xlnm.Print_Titles" localSheetId="1">'แผน-ผล'!$5:$6</definedName>
    <definedName name="_xlnm.Print_Titles" localSheetId="3">'แผน-ผล งบลงทุน'!$8:$9</definedName>
  </definedNames>
  <calcPr calcId="152511"/>
</workbook>
</file>

<file path=xl/calcChain.xml><?xml version="1.0" encoding="utf-8"?>
<calcChain xmlns="http://schemas.openxmlformats.org/spreadsheetml/2006/main">
  <c r="D12" i="117" l="1"/>
  <c r="C12" i="117"/>
  <c r="D11" i="117"/>
  <c r="C11" i="117"/>
  <c r="D10" i="117"/>
  <c r="C10" i="117"/>
  <c r="D9" i="117"/>
  <c r="C9" i="117"/>
  <c r="D8" i="117"/>
  <c r="C8" i="117"/>
  <c r="D7" i="117"/>
  <c r="C7" i="117"/>
  <c r="D40" i="117"/>
  <c r="C46" i="117" l="1"/>
  <c r="D46" i="117"/>
  <c r="C47" i="117"/>
  <c r="D47" i="117"/>
  <c r="C48" i="117"/>
  <c r="D48" i="117"/>
  <c r="C49" i="117"/>
  <c r="D49" i="117"/>
  <c r="C50" i="117"/>
  <c r="D50" i="117"/>
  <c r="C51" i="117"/>
  <c r="D51" i="117"/>
  <c r="C52" i="117"/>
  <c r="D52" i="117"/>
  <c r="C53" i="117"/>
  <c r="D53" i="117"/>
  <c r="C54" i="117"/>
  <c r="D54" i="117"/>
  <c r="C55" i="117"/>
  <c r="D55" i="117"/>
  <c r="C56" i="117"/>
  <c r="D56" i="117"/>
  <c r="C57" i="117"/>
  <c r="D57" i="117"/>
  <c r="C58" i="117"/>
  <c r="D58" i="117"/>
  <c r="C59" i="117"/>
  <c r="D59" i="117"/>
  <c r="C60" i="117"/>
  <c r="D60" i="117"/>
  <c r="C61" i="117"/>
  <c r="D61" i="117"/>
  <c r="C62" i="117"/>
  <c r="D62" i="117"/>
  <c r="C63" i="117"/>
  <c r="D63" i="117"/>
  <c r="C64" i="117"/>
  <c r="D64" i="117"/>
  <c r="C65" i="117"/>
  <c r="D65" i="117"/>
  <c r="C66" i="117"/>
  <c r="D66" i="117"/>
  <c r="C67" i="117"/>
  <c r="D67" i="117"/>
  <c r="C68" i="117"/>
  <c r="D68" i="117"/>
  <c r="C69" i="117"/>
  <c r="D69" i="117"/>
  <c r="C70" i="117"/>
  <c r="D70" i="117"/>
  <c r="C71" i="117"/>
  <c r="D71" i="117"/>
  <c r="C72" i="117"/>
  <c r="D72" i="117"/>
  <c r="C73" i="117"/>
  <c r="D73" i="117"/>
  <c r="C74" i="117"/>
  <c r="D74" i="117"/>
  <c r="C75" i="117"/>
  <c r="D75" i="117"/>
  <c r="C76" i="117"/>
  <c r="D76" i="117"/>
  <c r="C77" i="117"/>
  <c r="D77" i="117"/>
  <c r="C78" i="117"/>
  <c r="D78" i="117"/>
  <c r="C79" i="117"/>
  <c r="D79" i="117"/>
  <c r="C80" i="117"/>
  <c r="D80" i="117"/>
  <c r="C81" i="117"/>
  <c r="D81" i="117"/>
  <c r="C82" i="117"/>
  <c r="D82" i="117"/>
  <c r="C83" i="117"/>
  <c r="D83" i="117"/>
  <c r="C84" i="117"/>
  <c r="D84" i="117"/>
  <c r="C85" i="117"/>
  <c r="D85" i="117"/>
  <c r="C86" i="117"/>
  <c r="D86" i="117"/>
  <c r="C87" i="117"/>
  <c r="D87" i="117"/>
  <c r="C88" i="117"/>
  <c r="D88" i="117"/>
  <c r="C89" i="117"/>
  <c r="D89" i="117"/>
  <c r="C90" i="117"/>
  <c r="D90" i="117"/>
  <c r="C91" i="117"/>
  <c r="D91" i="117"/>
  <c r="C92" i="117"/>
  <c r="D92" i="117"/>
  <c r="C93" i="117"/>
  <c r="D93" i="117"/>
  <c r="C94" i="117"/>
  <c r="D94" i="117"/>
  <c r="C95" i="117"/>
  <c r="D95" i="117"/>
  <c r="C96" i="117"/>
  <c r="D96" i="117"/>
  <c r="C97" i="117"/>
  <c r="D97" i="117"/>
  <c r="C98" i="117"/>
  <c r="D98" i="117"/>
  <c r="C99" i="117"/>
  <c r="D99" i="117"/>
  <c r="C100" i="117"/>
  <c r="D100" i="117"/>
  <c r="C101" i="117"/>
  <c r="D101" i="117"/>
  <c r="C102" i="117"/>
  <c r="D102" i="117"/>
  <c r="C103" i="117"/>
  <c r="D103" i="117"/>
  <c r="C104" i="117"/>
  <c r="D104" i="117"/>
  <c r="C105" i="117"/>
  <c r="D105" i="117"/>
  <c r="C106" i="117"/>
  <c r="D106" i="117"/>
  <c r="C107" i="117"/>
  <c r="D107" i="117"/>
  <c r="C108" i="117"/>
  <c r="D108" i="117"/>
  <c r="C109" i="117"/>
  <c r="D109" i="117"/>
  <c r="C110" i="117"/>
  <c r="D110" i="117"/>
  <c r="C111" i="117"/>
  <c r="D111" i="117"/>
  <c r="C112" i="117"/>
  <c r="D112" i="117"/>
  <c r="C113" i="117"/>
  <c r="D113" i="117"/>
  <c r="C114" i="117"/>
  <c r="D114" i="117"/>
  <c r="C115" i="117"/>
  <c r="D115" i="117"/>
  <c r="C116" i="117"/>
  <c r="D116" i="117"/>
  <c r="C117" i="117"/>
  <c r="D117" i="117"/>
  <c r="C118" i="117"/>
  <c r="D118" i="117"/>
  <c r="C119" i="117"/>
  <c r="D119" i="117"/>
  <c r="C120" i="117"/>
  <c r="D120" i="117"/>
  <c r="C121" i="117"/>
  <c r="D121" i="117"/>
  <c r="C40" i="117"/>
  <c r="C41" i="117"/>
  <c r="D41" i="117"/>
  <c r="C42" i="117"/>
  <c r="D42" i="117"/>
  <c r="E40" i="117"/>
  <c r="F40" i="117"/>
  <c r="G40" i="117"/>
  <c r="H40" i="117"/>
  <c r="I40" i="117"/>
  <c r="J40" i="117"/>
  <c r="K40" i="117"/>
  <c r="L40" i="117"/>
  <c r="F81" i="117"/>
  <c r="G81" i="117"/>
  <c r="H81" i="117"/>
  <c r="I81" i="117"/>
  <c r="J81" i="117"/>
  <c r="K81" i="117"/>
  <c r="L81" i="117"/>
  <c r="E81" i="117"/>
  <c r="L109" i="117" l="1"/>
  <c r="K109" i="117"/>
  <c r="J109" i="117"/>
  <c r="I109" i="117"/>
  <c r="H109" i="117"/>
  <c r="G109" i="117"/>
  <c r="F109" i="117"/>
  <c r="F84" i="117" s="1"/>
  <c r="E109" i="117"/>
  <c r="L97" i="117"/>
  <c r="K97" i="117"/>
  <c r="J97" i="117"/>
  <c r="I97" i="117"/>
  <c r="H97" i="117"/>
  <c r="H84" i="117" s="1"/>
  <c r="G97" i="117"/>
  <c r="F97" i="117"/>
  <c r="E97" i="117"/>
  <c r="L85" i="117"/>
  <c r="K85" i="117"/>
  <c r="K84" i="117" s="1"/>
  <c r="J85" i="117"/>
  <c r="I85" i="117"/>
  <c r="H85" i="117"/>
  <c r="G85" i="117"/>
  <c r="F85" i="117"/>
  <c r="E85" i="117"/>
  <c r="L84" i="117"/>
  <c r="J84" i="117"/>
  <c r="G84" i="117"/>
  <c r="K125" i="117"/>
  <c r="I84" i="117" l="1"/>
  <c r="E84" i="117"/>
  <c r="D44" i="116"/>
  <c r="D53" i="116" s="1"/>
  <c r="E44" i="116"/>
  <c r="E53" i="116" s="1"/>
  <c r="F44" i="116"/>
  <c r="F53" i="116" s="1"/>
  <c r="G44" i="116"/>
  <c r="G53" i="116" s="1"/>
  <c r="H44" i="116"/>
  <c r="H53" i="116" s="1"/>
  <c r="I44" i="116"/>
  <c r="I53" i="116" s="1"/>
  <c r="J44" i="116"/>
  <c r="J53" i="116" s="1"/>
  <c r="K44" i="116"/>
  <c r="K53" i="116" s="1"/>
  <c r="C50" i="116"/>
  <c r="B50" i="116"/>
  <c r="B43" i="116"/>
  <c r="C43" i="116"/>
  <c r="B42" i="116"/>
  <c r="D37" i="116"/>
  <c r="D52" i="116" s="1"/>
  <c r="E37" i="116"/>
  <c r="E52" i="116" s="1"/>
  <c r="E51" i="116" s="1"/>
  <c r="F37" i="116"/>
  <c r="F52" i="116" s="1"/>
  <c r="G37" i="116"/>
  <c r="G52" i="116" s="1"/>
  <c r="H37" i="116"/>
  <c r="H52" i="116" s="1"/>
  <c r="I37" i="116"/>
  <c r="I52" i="116" s="1"/>
  <c r="I51" i="116" s="1"/>
  <c r="J37" i="116"/>
  <c r="J52" i="116" s="1"/>
  <c r="J51" i="116" s="1"/>
  <c r="K37" i="116"/>
  <c r="K52" i="116" s="1"/>
  <c r="B38" i="116"/>
  <c r="F51" i="116" l="1"/>
  <c r="K51" i="116"/>
  <c r="G51" i="116"/>
  <c r="H51" i="116"/>
  <c r="D51" i="116"/>
  <c r="D22" i="117"/>
  <c r="C22" i="117"/>
  <c r="D21" i="117"/>
  <c r="C21" i="117"/>
  <c r="D19" i="117"/>
  <c r="D18" i="117"/>
  <c r="C19" i="117"/>
  <c r="C18" i="117"/>
  <c r="C129" i="117"/>
  <c r="C128" i="117" s="1"/>
  <c r="D129" i="117"/>
  <c r="D128" i="117" s="1"/>
  <c r="L128" i="117"/>
  <c r="K128" i="117"/>
  <c r="J128" i="117"/>
  <c r="I128" i="117"/>
  <c r="H128" i="117"/>
  <c r="G128" i="117"/>
  <c r="F128" i="117"/>
  <c r="E128" i="117"/>
  <c r="J130" i="117"/>
  <c r="F130" i="117"/>
  <c r="E130" i="117"/>
  <c r="D131" i="117"/>
  <c r="D130" i="117" s="1"/>
  <c r="C131" i="117"/>
  <c r="C130" i="117" s="1"/>
  <c r="E44" i="117"/>
  <c r="L68" i="117"/>
  <c r="K68" i="117"/>
  <c r="J68" i="117"/>
  <c r="I68" i="117"/>
  <c r="H68" i="117"/>
  <c r="G68" i="117"/>
  <c r="F68" i="117"/>
  <c r="E68" i="117"/>
  <c r="L56" i="117"/>
  <c r="K56" i="117"/>
  <c r="J56" i="117"/>
  <c r="I56" i="117"/>
  <c r="H56" i="117"/>
  <c r="G56" i="117"/>
  <c r="F56" i="117"/>
  <c r="E56" i="117"/>
  <c r="F44" i="117"/>
  <c r="G44" i="117"/>
  <c r="G43" i="117" s="1"/>
  <c r="H44" i="117"/>
  <c r="H43" i="117" s="1"/>
  <c r="I44" i="117"/>
  <c r="J44" i="117"/>
  <c r="K44" i="117"/>
  <c r="K43" i="117" s="1"/>
  <c r="L44" i="117"/>
  <c r="L43" i="117" s="1"/>
  <c r="C45" i="117"/>
  <c r="D45" i="117"/>
  <c r="C79" i="116"/>
  <c r="C78" i="116" s="1"/>
  <c r="C82" i="116" s="1"/>
  <c r="B79" i="116"/>
  <c r="B78" i="116" s="1"/>
  <c r="B82" i="116" s="1"/>
  <c r="K78" i="116"/>
  <c r="K82" i="116" s="1"/>
  <c r="J78" i="116"/>
  <c r="J82" i="116" s="1"/>
  <c r="I78" i="116"/>
  <c r="I82" i="116" s="1"/>
  <c r="H78" i="116"/>
  <c r="H82" i="116" s="1"/>
  <c r="G78" i="116"/>
  <c r="G82" i="116" s="1"/>
  <c r="F78" i="116"/>
  <c r="F82" i="116" s="1"/>
  <c r="E78" i="116"/>
  <c r="E82" i="116" s="1"/>
  <c r="D78" i="116"/>
  <c r="D82" i="116" s="1"/>
  <c r="C77" i="116"/>
  <c r="C76" i="116" s="1"/>
  <c r="C81" i="116" s="1"/>
  <c r="C80" i="116" s="1"/>
  <c r="B77" i="116"/>
  <c r="B76" i="116" s="1"/>
  <c r="B81" i="116" s="1"/>
  <c r="B80" i="116" s="1"/>
  <c r="D76" i="116"/>
  <c r="E76" i="116"/>
  <c r="E81" i="116" s="1"/>
  <c r="F76" i="116"/>
  <c r="F81" i="116" s="1"/>
  <c r="G76" i="116"/>
  <c r="G81" i="116" s="1"/>
  <c r="G80" i="116" s="1"/>
  <c r="H76" i="116"/>
  <c r="I76" i="116"/>
  <c r="I81" i="116" s="1"/>
  <c r="I80" i="116" s="1"/>
  <c r="J76" i="116"/>
  <c r="J81" i="116" s="1"/>
  <c r="K76" i="116"/>
  <c r="C38" i="116"/>
  <c r="C39" i="116"/>
  <c r="C49" i="116"/>
  <c r="B49" i="116"/>
  <c r="C48" i="116"/>
  <c r="B48" i="116"/>
  <c r="C47" i="116"/>
  <c r="B47" i="116"/>
  <c r="C46" i="116"/>
  <c r="B46" i="116"/>
  <c r="C45" i="116"/>
  <c r="B45" i="116"/>
  <c r="E36" i="116"/>
  <c r="E35" i="116" s="1"/>
  <c r="I36" i="116"/>
  <c r="I35" i="116" s="1"/>
  <c r="B39" i="116"/>
  <c r="B40" i="116"/>
  <c r="C40" i="116"/>
  <c r="B41" i="116"/>
  <c r="C41" i="116"/>
  <c r="C42" i="116"/>
  <c r="B12" i="116"/>
  <c r="D14" i="116"/>
  <c r="D19" i="116" s="1"/>
  <c r="E14" i="116"/>
  <c r="E19" i="116" s="1"/>
  <c r="F14" i="116"/>
  <c r="F19" i="116" s="1"/>
  <c r="G14" i="116"/>
  <c r="G19" i="116" s="1"/>
  <c r="H14" i="116"/>
  <c r="H19" i="116" s="1"/>
  <c r="I14" i="116"/>
  <c r="I19" i="116" s="1"/>
  <c r="J14" i="116"/>
  <c r="J19" i="116" s="1"/>
  <c r="K14" i="116"/>
  <c r="K19" i="116" s="1"/>
  <c r="D11" i="116"/>
  <c r="D18" i="116" s="1"/>
  <c r="E11" i="116"/>
  <c r="F11" i="116"/>
  <c r="F18" i="116" s="1"/>
  <c r="G11" i="116"/>
  <c r="H11" i="116"/>
  <c r="I11" i="116"/>
  <c r="J11" i="116"/>
  <c r="J18" i="116" s="1"/>
  <c r="K11" i="116"/>
  <c r="C12" i="116"/>
  <c r="B13" i="116"/>
  <c r="B11" i="116" s="1"/>
  <c r="B18" i="116" s="1"/>
  <c r="C13" i="116"/>
  <c r="B15" i="116"/>
  <c r="C15" i="116"/>
  <c r="B16" i="116"/>
  <c r="C16" i="116"/>
  <c r="H14" i="119"/>
  <c r="G14" i="119"/>
  <c r="F14" i="119"/>
  <c r="Q129" i="119"/>
  <c r="M129" i="119"/>
  <c r="I129" i="119"/>
  <c r="E129" i="119"/>
  <c r="Q128" i="119"/>
  <c r="M128" i="119"/>
  <c r="I128" i="119"/>
  <c r="E128" i="119"/>
  <c r="Q127" i="119"/>
  <c r="Q125" i="119" s="1"/>
  <c r="M127" i="119"/>
  <c r="I127" i="119"/>
  <c r="E127" i="119"/>
  <c r="Q126" i="119"/>
  <c r="M126" i="119"/>
  <c r="M124" i="119" s="1"/>
  <c r="I126" i="119"/>
  <c r="E126" i="119"/>
  <c r="T125" i="119"/>
  <c r="S125" i="119"/>
  <c r="R125" i="119"/>
  <c r="P125" i="119"/>
  <c r="O125" i="119"/>
  <c r="N125" i="119"/>
  <c r="L125" i="119"/>
  <c r="K125" i="119"/>
  <c r="J125" i="119"/>
  <c r="H125" i="119"/>
  <c r="G125" i="119"/>
  <c r="F125" i="119"/>
  <c r="T124" i="119"/>
  <c r="S124" i="119"/>
  <c r="R124" i="119"/>
  <c r="P124" i="119"/>
  <c r="O124" i="119"/>
  <c r="N124" i="119"/>
  <c r="L124" i="119"/>
  <c r="K124" i="119"/>
  <c r="J124" i="119"/>
  <c r="H124" i="119"/>
  <c r="G124" i="119"/>
  <c r="F124" i="119"/>
  <c r="E124" i="119"/>
  <c r="Q123" i="119"/>
  <c r="M123" i="119"/>
  <c r="I123" i="119"/>
  <c r="E123" i="119"/>
  <c r="Q122" i="119"/>
  <c r="M122" i="119"/>
  <c r="I122" i="119"/>
  <c r="E122" i="119"/>
  <c r="Q121" i="119"/>
  <c r="M121" i="119"/>
  <c r="I121" i="119"/>
  <c r="E121" i="119"/>
  <c r="Q120" i="119"/>
  <c r="M120" i="119"/>
  <c r="I120" i="119"/>
  <c r="E120" i="119"/>
  <c r="D120" i="119" s="1"/>
  <c r="Q119" i="119"/>
  <c r="Q117" i="119" s="1"/>
  <c r="M119" i="119"/>
  <c r="I119" i="119"/>
  <c r="I117" i="119" s="1"/>
  <c r="E119" i="119"/>
  <c r="Q118" i="119"/>
  <c r="M118" i="119"/>
  <c r="M116" i="119" s="1"/>
  <c r="I118" i="119"/>
  <c r="I116" i="119" s="1"/>
  <c r="E118" i="119"/>
  <c r="E116" i="119" s="1"/>
  <c r="E114" i="119" s="1"/>
  <c r="T117" i="119"/>
  <c r="S117" i="119"/>
  <c r="R117" i="119"/>
  <c r="P117" i="119"/>
  <c r="P115" i="119" s="1"/>
  <c r="O117" i="119"/>
  <c r="N117" i="119"/>
  <c r="L117" i="119"/>
  <c r="K117" i="119"/>
  <c r="K115" i="119" s="1"/>
  <c r="J117" i="119"/>
  <c r="H117" i="119"/>
  <c r="G117" i="119"/>
  <c r="F117" i="119"/>
  <c r="F115" i="119" s="1"/>
  <c r="T116" i="119"/>
  <c r="S116" i="119"/>
  <c r="R116" i="119"/>
  <c r="P116" i="119"/>
  <c r="P114" i="119" s="1"/>
  <c r="O116" i="119"/>
  <c r="N116" i="119"/>
  <c r="L116" i="119"/>
  <c r="K116" i="119"/>
  <c r="K114" i="119" s="1"/>
  <c r="J116" i="119"/>
  <c r="H116" i="119"/>
  <c r="G116" i="119"/>
  <c r="F116" i="119"/>
  <c r="F114" i="119" s="1"/>
  <c r="F100" i="119"/>
  <c r="G100" i="119"/>
  <c r="H100" i="119"/>
  <c r="J100" i="119"/>
  <c r="K100" i="119"/>
  <c r="L100" i="119"/>
  <c r="N100" i="119"/>
  <c r="O100" i="119"/>
  <c r="P100" i="119"/>
  <c r="R100" i="119"/>
  <c r="S100" i="119"/>
  <c r="T100" i="119"/>
  <c r="F101" i="119"/>
  <c r="G101" i="119"/>
  <c r="H101" i="119"/>
  <c r="J101" i="119"/>
  <c r="J99" i="119" s="1"/>
  <c r="K101" i="119"/>
  <c r="L101" i="119"/>
  <c r="N101" i="119"/>
  <c r="O101" i="119"/>
  <c r="O99" i="119" s="1"/>
  <c r="P101" i="119"/>
  <c r="R101" i="119"/>
  <c r="S101" i="119"/>
  <c r="T101" i="119"/>
  <c r="T99" i="119" s="1"/>
  <c r="Q113" i="119"/>
  <c r="M113" i="119"/>
  <c r="I113" i="119"/>
  <c r="E113" i="119"/>
  <c r="Q112" i="119"/>
  <c r="M112" i="119"/>
  <c r="I112" i="119"/>
  <c r="E112" i="119"/>
  <c r="Q111" i="119"/>
  <c r="Q109" i="119" s="1"/>
  <c r="M111" i="119"/>
  <c r="M109" i="119" s="1"/>
  <c r="I111" i="119"/>
  <c r="I109" i="119" s="1"/>
  <c r="E111" i="119"/>
  <c r="E109" i="119" s="1"/>
  <c r="Q110" i="119"/>
  <c r="Q108" i="119" s="1"/>
  <c r="M110" i="119"/>
  <c r="M108" i="119" s="1"/>
  <c r="I110" i="119"/>
  <c r="E110" i="119"/>
  <c r="E108" i="119" s="1"/>
  <c r="T109" i="119"/>
  <c r="S109" i="119"/>
  <c r="R109" i="119"/>
  <c r="P109" i="119"/>
  <c r="P99" i="119" s="1"/>
  <c r="O109" i="119"/>
  <c r="N109" i="119"/>
  <c r="L109" i="119"/>
  <c r="K109" i="119"/>
  <c r="K99" i="119" s="1"/>
  <c r="J109" i="119"/>
  <c r="H109" i="119"/>
  <c r="G109" i="119"/>
  <c r="F109" i="119"/>
  <c r="T108" i="119"/>
  <c r="S108" i="119"/>
  <c r="R108" i="119"/>
  <c r="P108" i="119"/>
  <c r="P98" i="119" s="1"/>
  <c r="O108" i="119"/>
  <c r="N108" i="119"/>
  <c r="L108" i="119"/>
  <c r="K108" i="119"/>
  <c r="K98" i="119" s="1"/>
  <c r="J108" i="119"/>
  <c r="H108" i="119"/>
  <c r="G108" i="119"/>
  <c r="F108" i="119"/>
  <c r="Q107" i="119"/>
  <c r="M107" i="119"/>
  <c r="I107" i="119"/>
  <c r="E107" i="119"/>
  <c r="Q106" i="119"/>
  <c r="M106" i="119"/>
  <c r="I106" i="119"/>
  <c r="E106" i="119"/>
  <c r="Q105" i="119"/>
  <c r="M105" i="119"/>
  <c r="I105" i="119"/>
  <c r="E105" i="119"/>
  <c r="Q104" i="119"/>
  <c r="M104" i="119"/>
  <c r="I104" i="119"/>
  <c r="E104" i="119"/>
  <c r="Q103" i="119"/>
  <c r="Q101" i="119" s="1"/>
  <c r="Q99" i="119" s="1"/>
  <c r="M103" i="119"/>
  <c r="M101" i="119" s="1"/>
  <c r="M99" i="119" s="1"/>
  <c r="I103" i="119"/>
  <c r="I101" i="119" s="1"/>
  <c r="I99" i="119" s="1"/>
  <c r="E103" i="119"/>
  <c r="Q102" i="119"/>
  <c r="Q100" i="119" s="1"/>
  <c r="Q98" i="119" s="1"/>
  <c r="M102" i="119"/>
  <c r="I102" i="119"/>
  <c r="I100" i="119" s="1"/>
  <c r="E102" i="119"/>
  <c r="E100" i="119" s="1"/>
  <c r="Q97" i="119"/>
  <c r="M97" i="119"/>
  <c r="I97" i="119"/>
  <c r="E97" i="119"/>
  <c r="Q96" i="119"/>
  <c r="M96" i="119"/>
  <c r="I96" i="119"/>
  <c r="E96" i="119"/>
  <c r="Q95" i="119"/>
  <c r="Q93" i="119" s="1"/>
  <c r="M95" i="119"/>
  <c r="I95" i="119"/>
  <c r="I93" i="119" s="1"/>
  <c r="E95" i="119"/>
  <c r="Q94" i="119"/>
  <c r="M94" i="119"/>
  <c r="M92" i="119" s="1"/>
  <c r="I94" i="119"/>
  <c r="I92" i="119" s="1"/>
  <c r="E94" i="119"/>
  <c r="T93" i="119"/>
  <c r="S93" i="119"/>
  <c r="R93" i="119"/>
  <c r="P93" i="119"/>
  <c r="O93" i="119"/>
  <c r="N93" i="119"/>
  <c r="L93" i="119"/>
  <c r="K93" i="119"/>
  <c r="J93" i="119"/>
  <c r="H93" i="119"/>
  <c r="G93" i="119"/>
  <c r="F93" i="119"/>
  <c r="T92" i="119"/>
  <c r="S92" i="119"/>
  <c r="R92" i="119"/>
  <c r="P92" i="119"/>
  <c r="O92" i="119"/>
  <c r="N92" i="119"/>
  <c r="L92" i="119"/>
  <c r="K92" i="119"/>
  <c r="J92" i="119"/>
  <c r="H92" i="119"/>
  <c r="G92" i="119"/>
  <c r="F92" i="119"/>
  <c r="Q91" i="119"/>
  <c r="M91" i="119"/>
  <c r="I91" i="119"/>
  <c r="E91" i="119"/>
  <c r="Q90" i="119"/>
  <c r="M90" i="119"/>
  <c r="I90" i="119"/>
  <c r="E90" i="119"/>
  <c r="Q89" i="119"/>
  <c r="M89" i="119"/>
  <c r="I89" i="119"/>
  <c r="E89" i="119"/>
  <c r="Q88" i="119"/>
  <c r="M88" i="119"/>
  <c r="I88" i="119"/>
  <c r="E88" i="119"/>
  <c r="Q87" i="119"/>
  <c r="M87" i="119"/>
  <c r="I87" i="119"/>
  <c r="E87" i="119"/>
  <c r="Q86" i="119"/>
  <c r="M86" i="119"/>
  <c r="I86" i="119"/>
  <c r="E86" i="119"/>
  <c r="Q85" i="119"/>
  <c r="M85" i="119"/>
  <c r="I85" i="119"/>
  <c r="E85" i="119"/>
  <c r="Q84" i="119"/>
  <c r="M84" i="119"/>
  <c r="I84" i="119"/>
  <c r="E84" i="119"/>
  <c r="Q83" i="119"/>
  <c r="M83" i="119"/>
  <c r="I83" i="119"/>
  <c r="E83" i="119"/>
  <c r="Q82" i="119"/>
  <c r="M82" i="119"/>
  <c r="I82" i="119"/>
  <c r="E82" i="119"/>
  <c r="T81" i="119"/>
  <c r="T79" i="119" s="1"/>
  <c r="S81" i="119"/>
  <c r="S79" i="119" s="1"/>
  <c r="R81" i="119"/>
  <c r="R79" i="119" s="1"/>
  <c r="P81" i="119"/>
  <c r="P79" i="119" s="1"/>
  <c r="O81" i="119"/>
  <c r="O79" i="119" s="1"/>
  <c r="N81" i="119"/>
  <c r="N79" i="119" s="1"/>
  <c r="L81" i="119"/>
  <c r="L79" i="119" s="1"/>
  <c r="K81" i="119"/>
  <c r="K79" i="119" s="1"/>
  <c r="J81" i="119"/>
  <c r="J79" i="119" s="1"/>
  <c r="H81" i="119"/>
  <c r="H79" i="119" s="1"/>
  <c r="G81" i="119"/>
  <c r="G79" i="119" s="1"/>
  <c r="F81" i="119"/>
  <c r="F79" i="119" s="1"/>
  <c r="T80" i="119"/>
  <c r="T78" i="119" s="1"/>
  <c r="S80" i="119"/>
  <c r="S78" i="119" s="1"/>
  <c r="R80" i="119"/>
  <c r="R78" i="119" s="1"/>
  <c r="P80" i="119"/>
  <c r="P78" i="119" s="1"/>
  <c r="O80" i="119"/>
  <c r="O78" i="119" s="1"/>
  <c r="N80" i="119"/>
  <c r="N78" i="119" s="1"/>
  <c r="L80" i="119"/>
  <c r="L78" i="119" s="1"/>
  <c r="K80" i="119"/>
  <c r="K78" i="119" s="1"/>
  <c r="J80" i="119"/>
  <c r="J78" i="119" s="1"/>
  <c r="H80" i="119"/>
  <c r="H78" i="119" s="1"/>
  <c r="G80" i="119"/>
  <c r="G78" i="119" s="1"/>
  <c r="F80" i="119"/>
  <c r="F78" i="119" s="1"/>
  <c r="E64" i="119"/>
  <c r="F60" i="119"/>
  <c r="G60" i="119"/>
  <c r="H60" i="119"/>
  <c r="J60" i="119"/>
  <c r="K60" i="119"/>
  <c r="L60" i="119"/>
  <c r="N60" i="119"/>
  <c r="O60" i="119"/>
  <c r="P60" i="119"/>
  <c r="R60" i="119"/>
  <c r="S60" i="119"/>
  <c r="T60" i="119"/>
  <c r="F61" i="119"/>
  <c r="G61" i="119"/>
  <c r="H61" i="119"/>
  <c r="J61" i="119"/>
  <c r="K61" i="119"/>
  <c r="L61" i="119"/>
  <c r="N61" i="119"/>
  <c r="O61" i="119"/>
  <c r="P61" i="119"/>
  <c r="R61" i="119"/>
  <c r="S61" i="119"/>
  <c r="T61" i="119"/>
  <c r="F72" i="119"/>
  <c r="G72" i="119"/>
  <c r="H72" i="119"/>
  <c r="J72" i="119"/>
  <c r="K72" i="119"/>
  <c r="L72" i="119"/>
  <c r="N72" i="119"/>
  <c r="O72" i="119"/>
  <c r="P72" i="119"/>
  <c r="R72" i="119"/>
  <c r="S72" i="119"/>
  <c r="T72" i="119"/>
  <c r="F73" i="119"/>
  <c r="G73" i="119"/>
  <c r="H73" i="119"/>
  <c r="J73" i="119"/>
  <c r="K73" i="119"/>
  <c r="L73" i="119"/>
  <c r="N73" i="119"/>
  <c r="O73" i="119"/>
  <c r="P73" i="119"/>
  <c r="R73" i="119"/>
  <c r="S73" i="119"/>
  <c r="T73" i="119"/>
  <c r="E74" i="119"/>
  <c r="Q77" i="119"/>
  <c r="M77" i="119"/>
  <c r="I77" i="119"/>
  <c r="E77" i="119"/>
  <c r="Q76" i="119"/>
  <c r="M76" i="119"/>
  <c r="I76" i="119"/>
  <c r="E76" i="119"/>
  <c r="Q75" i="119"/>
  <c r="Q73" i="119" s="1"/>
  <c r="M75" i="119"/>
  <c r="M73" i="119" s="1"/>
  <c r="I75" i="119"/>
  <c r="I73" i="119" s="1"/>
  <c r="E75" i="119"/>
  <c r="E73" i="119" s="1"/>
  <c r="Q74" i="119"/>
  <c r="Q72" i="119" s="1"/>
  <c r="M74" i="119"/>
  <c r="I74" i="119"/>
  <c r="I72" i="119" s="1"/>
  <c r="Q71" i="119"/>
  <c r="M71" i="119"/>
  <c r="I71" i="119"/>
  <c r="E71" i="119"/>
  <c r="Q70" i="119"/>
  <c r="M70" i="119"/>
  <c r="I70" i="119"/>
  <c r="E70" i="119"/>
  <c r="Q69" i="119"/>
  <c r="M69" i="119"/>
  <c r="I69" i="119"/>
  <c r="E69" i="119"/>
  <c r="Q68" i="119"/>
  <c r="M68" i="119"/>
  <c r="I68" i="119"/>
  <c r="E68" i="119"/>
  <c r="Q67" i="119"/>
  <c r="M67" i="119"/>
  <c r="I67" i="119"/>
  <c r="E67" i="119"/>
  <c r="Q66" i="119"/>
  <c r="M66" i="119"/>
  <c r="I66" i="119"/>
  <c r="E66" i="119"/>
  <c r="Q65" i="119"/>
  <c r="M65" i="119"/>
  <c r="I65" i="119"/>
  <c r="E65" i="119"/>
  <c r="Q64" i="119"/>
  <c r="M64" i="119"/>
  <c r="I64" i="119"/>
  <c r="Q63" i="119"/>
  <c r="M63" i="119"/>
  <c r="I63" i="119"/>
  <c r="E63" i="119"/>
  <c r="Q62" i="119"/>
  <c r="M62" i="119"/>
  <c r="I62" i="119"/>
  <c r="E62" i="119"/>
  <c r="Q49" i="119"/>
  <c r="Q50" i="119"/>
  <c r="Q51" i="119"/>
  <c r="Q52" i="119"/>
  <c r="Q53" i="119"/>
  <c r="Q54" i="119"/>
  <c r="Q55" i="119"/>
  <c r="Q56" i="119"/>
  <c r="Q57" i="119"/>
  <c r="M49" i="119"/>
  <c r="M50" i="119"/>
  <c r="M51" i="119"/>
  <c r="M52" i="119"/>
  <c r="M53" i="119"/>
  <c r="M54" i="119"/>
  <c r="M55" i="119"/>
  <c r="M56" i="119"/>
  <c r="M57" i="119"/>
  <c r="I49" i="119"/>
  <c r="I50" i="119"/>
  <c r="I51" i="119"/>
  <c r="I52" i="119"/>
  <c r="I53" i="119"/>
  <c r="I54" i="119"/>
  <c r="I55" i="119"/>
  <c r="I56" i="119"/>
  <c r="I57" i="119"/>
  <c r="E49" i="119"/>
  <c r="E50" i="119"/>
  <c r="E51" i="119"/>
  <c r="E52" i="119"/>
  <c r="E53" i="119"/>
  <c r="E54" i="119"/>
  <c r="E55" i="119"/>
  <c r="E56" i="119"/>
  <c r="E57" i="119"/>
  <c r="E48" i="119"/>
  <c r="F47" i="119"/>
  <c r="F46" i="119"/>
  <c r="F12" i="119" s="1"/>
  <c r="G46" i="119"/>
  <c r="G12" i="119" s="1"/>
  <c r="H46" i="119"/>
  <c r="J46" i="119"/>
  <c r="K46" i="119"/>
  <c r="L46" i="119"/>
  <c r="N46" i="119"/>
  <c r="O46" i="119"/>
  <c r="P46" i="119"/>
  <c r="R46" i="119"/>
  <c r="S46" i="119"/>
  <c r="T46" i="119"/>
  <c r="G47" i="119"/>
  <c r="H47" i="119"/>
  <c r="J47" i="119"/>
  <c r="K47" i="119"/>
  <c r="L47" i="119"/>
  <c r="N47" i="119"/>
  <c r="O47" i="119"/>
  <c r="P47" i="119"/>
  <c r="R47" i="119"/>
  <c r="S47" i="119"/>
  <c r="T47" i="119"/>
  <c r="Q48" i="119"/>
  <c r="M48" i="119"/>
  <c r="I48" i="119"/>
  <c r="Q17" i="119"/>
  <c r="Q18" i="119"/>
  <c r="Q19" i="119"/>
  <c r="Q20" i="119"/>
  <c r="Q21" i="119"/>
  <c r="Q22" i="119"/>
  <c r="Q23" i="119"/>
  <c r="Q24" i="119"/>
  <c r="Q25" i="119"/>
  <c r="Q26" i="119"/>
  <c r="Q27" i="119"/>
  <c r="Q28" i="119"/>
  <c r="Q29" i="119"/>
  <c r="Q30" i="119"/>
  <c r="Q31" i="119"/>
  <c r="Q32" i="119"/>
  <c r="Q33" i="119"/>
  <c r="Q34" i="119"/>
  <c r="Q35" i="119"/>
  <c r="Q36" i="119"/>
  <c r="Q37" i="119"/>
  <c r="Q38" i="119"/>
  <c r="Q39" i="119"/>
  <c r="Q40" i="119"/>
  <c r="Q41" i="119"/>
  <c r="Q42" i="119"/>
  <c r="Q43" i="119"/>
  <c r="Q44" i="119"/>
  <c r="Q45" i="119"/>
  <c r="M17" i="119"/>
  <c r="M18" i="119"/>
  <c r="M19" i="119"/>
  <c r="M20" i="119"/>
  <c r="M21" i="119"/>
  <c r="M22" i="119"/>
  <c r="M23" i="119"/>
  <c r="M24" i="119"/>
  <c r="M25" i="119"/>
  <c r="M26" i="119"/>
  <c r="M27" i="119"/>
  <c r="M28" i="119"/>
  <c r="M29" i="119"/>
  <c r="M30" i="119"/>
  <c r="M31" i="119"/>
  <c r="M32" i="119"/>
  <c r="M33" i="119"/>
  <c r="M34" i="119"/>
  <c r="M35" i="119"/>
  <c r="M36" i="119"/>
  <c r="M37" i="119"/>
  <c r="M38" i="119"/>
  <c r="M39" i="119"/>
  <c r="M40" i="119"/>
  <c r="M41" i="119"/>
  <c r="M42" i="119"/>
  <c r="M43" i="119"/>
  <c r="M44" i="119"/>
  <c r="M45" i="119"/>
  <c r="I17" i="119"/>
  <c r="I18" i="119"/>
  <c r="I19" i="119"/>
  <c r="I20" i="119"/>
  <c r="I21" i="119"/>
  <c r="I22" i="119"/>
  <c r="I23" i="119"/>
  <c r="I24" i="119"/>
  <c r="I25" i="119"/>
  <c r="I26" i="119"/>
  <c r="I27" i="119"/>
  <c r="I28" i="119"/>
  <c r="I29" i="119"/>
  <c r="I30" i="119"/>
  <c r="I31" i="119"/>
  <c r="I32" i="119"/>
  <c r="I33" i="119"/>
  <c r="I34" i="119"/>
  <c r="I35" i="119"/>
  <c r="I36" i="119"/>
  <c r="I37" i="119"/>
  <c r="I38" i="119"/>
  <c r="I39" i="119"/>
  <c r="I40" i="119"/>
  <c r="I41" i="119"/>
  <c r="I42" i="119"/>
  <c r="I43" i="119"/>
  <c r="I44" i="119"/>
  <c r="I45" i="119"/>
  <c r="E17" i="119"/>
  <c r="E18" i="119"/>
  <c r="E19" i="119"/>
  <c r="E20" i="119"/>
  <c r="E21" i="119"/>
  <c r="E22" i="119"/>
  <c r="E23" i="119"/>
  <c r="E24" i="119"/>
  <c r="E25" i="119"/>
  <c r="E26" i="119"/>
  <c r="E27" i="119"/>
  <c r="E28" i="119"/>
  <c r="E29" i="119"/>
  <c r="E30" i="119"/>
  <c r="E31" i="119"/>
  <c r="E32" i="119"/>
  <c r="E33" i="119"/>
  <c r="E34" i="119"/>
  <c r="E35" i="119"/>
  <c r="E36" i="119"/>
  <c r="E37" i="119"/>
  <c r="E38" i="119"/>
  <c r="E39" i="119"/>
  <c r="E40" i="119"/>
  <c r="E41" i="119"/>
  <c r="E42" i="119"/>
  <c r="E43" i="119"/>
  <c r="E44" i="119"/>
  <c r="E45" i="119"/>
  <c r="Q16" i="119"/>
  <c r="M16" i="119"/>
  <c r="I16" i="119"/>
  <c r="E16" i="119"/>
  <c r="J14" i="119"/>
  <c r="J12" i="119" s="1"/>
  <c r="K14" i="119"/>
  <c r="L14" i="119"/>
  <c r="N14" i="119"/>
  <c r="N12" i="119" s="1"/>
  <c r="O14" i="119"/>
  <c r="O12" i="119" s="1"/>
  <c r="P14" i="119"/>
  <c r="R14" i="119"/>
  <c r="S14" i="119"/>
  <c r="S12" i="119" s="1"/>
  <c r="T14" i="119"/>
  <c r="T12" i="119" s="1"/>
  <c r="F15" i="119"/>
  <c r="F13" i="119" s="1"/>
  <c r="G15" i="119"/>
  <c r="G13" i="119" s="1"/>
  <c r="H15" i="119"/>
  <c r="H13" i="119" s="1"/>
  <c r="J15" i="119"/>
  <c r="J13" i="119" s="1"/>
  <c r="K15" i="119"/>
  <c r="K13" i="119" s="1"/>
  <c r="L15" i="119"/>
  <c r="L13" i="119" s="1"/>
  <c r="N15" i="119"/>
  <c r="N13" i="119" s="1"/>
  <c r="O15" i="119"/>
  <c r="O13" i="119" s="1"/>
  <c r="P15" i="119"/>
  <c r="P13" i="119" s="1"/>
  <c r="R15" i="119"/>
  <c r="R13" i="119" s="1"/>
  <c r="S15" i="119"/>
  <c r="S13" i="119" s="1"/>
  <c r="T15" i="119"/>
  <c r="T13" i="119" s="1"/>
  <c r="E127" i="117" l="1"/>
  <c r="E123" i="117" s="1"/>
  <c r="E122" i="117" s="1"/>
  <c r="F127" i="117"/>
  <c r="F123" i="117" s="1"/>
  <c r="F122" i="117" s="1"/>
  <c r="D127" i="117"/>
  <c r="D123" i="117" s="1"/>
  <c r="D122" i="117" s="1"/>
  <c r="J43" i="117"/>
  <c r="F43" i="117"/>
  <c r="D44" i="117"/>
  <c r="J127" i="117"/>
  <c r="J123" i="117" s="1"/>
  <c r="J122" i="117" s="1"/>
  <c r="C127" i="117"/>
  <c r="C123" i="117" s="1"/>
  <c r="C122" i="117" s="1"/>
  <c r="I43" i="117"/>
  <c r="E43" i="117"/>
  <c r="C43" i="117" s="1"/>
  <c r="C44" i="117"/>
  <c r="I10" i="116"/>
  <c r="I9" i="116" s="1"/>
  <c r="I18" i="116"/>
  <c r="E10" i="116"/>
  <c r="E9" i="116" s="1"/>
  <c r="E18" i="116"/>
  <c r="J80" i="116"/>
  <c r="F80" i="116"/>
  <c r="K75" i="116"/>
  <c r="K74" i="116" s="1"/>
  <c r="K81" i="116"/>
  <c r="K80" i="116" s="1"/>
  <c r="H10" i="116"/>
  <c r="H9" i="116" s="1"/>
  <c r="H18" i="116"/>
  <c r="E80" i="116"/>
  <c r="K10" i="116"/>
  <c r="K9" i="116" s="1"/>
  <c r="K18" i="116"/>
  <c r="K17" i="116" s="1"/>
  <c r="G10" i="116"/>
  <c r="G18" i="116"/>
  <c r="H75" i="116"/>
  <c r="H74" i="116" s="1"/>
  <c r="H81" i="116"/>
  <c r="H80" i="116" s="1"/>
  <c r="D75" i="116"/>
  <c r="D74" i="116" s="1"/>
  <c r="D81" i="116"/>
  <c r="D80" i="116" s="1"/>
  <c r="H114" i="119"/>
  <c r="H115" i="119"/>
  <c r="M72" i="119"/>
  <c r="E98" i="119"/>
  <c r="R12" i="119"/>
  <c r="L12" i="119"/>
  <c r="S99" i="119"/>
  <c r="N99" i="119"/>
  <c r="H99" i="119"/>
  <c r="S98" i="119"/>
  <c r="N98" i="119"/>
  <c r="H98" i="119"/>
  <c r="G59" i="119"/>
  <c r="G58" i="119"/>
  <c r="P12" i="119"/>
  <c r="K12" i="119"/>
  <c r="P59" i="119"/>
  <c r="K59" i="119"/>
  <c r="F59" i="119"/>
  <c r="P58" i="119"/>
  <c r="K58" i="119"/>
  <c r="F58" i="119"/>
  <c r="R99" i="119"/>
  <c r="L99" i="119"/>
  <c r="G99" i="119"/>
  <c r="R98" i="119"/>
  <c r="L98" i="119"/>
  <c r="G98" i="119"/>
  <c r="G114" i="119"/>
  <c r="L114" i="119"/>
  <c r="R114" i="119"/>
  <c r="G115" i="119"/>
  <c r="L115" i="119"/>
  <c r="R115" i="119"/>
  <c r="L59" i="119"/>
  <c r="L58" i="119"/>
  <c r="T59" i="119"/>
  <c r="O59" i="119"/>
  <c r="J59" i="119"/>
  <c r="T58" i="119"/>
  <c r="O58" i="119"/>
  <c r="J58" i="119"/>
  <c r="F99" i="119"/>
  <c r="F98" i="119"/>
  <c r="R59" i="119"/>
  <c r="R58" i="119"/>
  <c r="S59" i="119"/>
  <c r="N59" i="119"/>
  <c r="H59" i="119"/>
  <c r="S58" i="119"/>
  <c r="N58" i="119"/>
  <c r="H58" i="119"/>
  <c r="D103" i="119"/>
  <c r="D104" i="119"/>
  <c r="D107" i="119"/>
  <c r="T98" i="119"/>
  <c r="O98" i="119"/>
  <c r="J98" i="119"/>
  <c r="J114" i="119"/>
  <c r="O114" i="119"/>
  <c r="T114" i="119"/>
  <c r="J115" i="119"/>
  <c r="O115" i="119"/>
  <c r="T115" i="119"/>
  <c r="Q115" i="119"/>
  <c r="N114" i="119"/>
  <c r="S114" i="119"/>
  <c r="N115" i="119"/>
  <c r="S115" i="119"/>
  <c r="M114" i="119"/>
  <c r="H12" i="119"/>
  <c r="D128" i="119"/>
  <c r="D105" i="119"/>
  <c r="B37" i="116"/>
  <c r="B52" i="116" s="1"/>
  <c r="B44" i="116"/>
  <c r="B53" i="116" s="1"/>
  <c r="C37" i="116"/>
  <c r="C52" i="116" s="1"/>
  <c r="J75" i="116"/>
  <c r="J74" i="116" s="1"/>
  <c r="F75" i="116"/>
  <c r="F74" i="116" s="1"/>
  <c r="C44" i="116"/>
  <c r="C53" i="116" s="1"/>
  <c r="I75" i="116"/>
  <c r="I74" i="116" s="1"/>
  <c r="E75" i="116"/>
  <c r="E74" i="116" s="1"/>
  <c r="C75" i="116"/>
  <c r="C74" i="116" s="1"/>
  <c r="B75" i="116"/>
  <c r="B74" i="116" s="1"/>
  <c r="G75" i="116"/>
  <c r="G74" i="116" s="1"/>
  <c r="D36" i="116"/>
  <c r="D35" i="116" s="1"/>
  <c r="H36" i="116"/>
  <c r="H35" i="116" s="1"/>
  <c r="G36" i="116"/>
  <c r="G35" i="116" s="1"/>
  <c r="K36" i="116"/>
  <c r="K35" i="116" s="1"/>
  <c r="J36" i="116"/>
  <c r="J35" i="116" s="1"/>
  <c r="F36" i="116"/>
  <c r="F35" i="116" s="1"/>
  <c r="D10" i="116"/>
  <c r="D9" i="116" s="1"/>
  <c r="B14" i="116"/>
  <c r="C14" i="116"/>
  <c r="C19" i="116" s="1"/>
  <c r="C11" i="116"/>
  <c r="C18" i="116" s="1"/>
  <c r="J10" i="116"/>
  <c r="G9" i="116"/>
  <c r="F10" i="116"/>
  <c r="Q60" i="119"/>
  <c r="Q58" i="119" s="1"/>
  <c r="Q61" i="119"/>
  <c r="Q59" i="119" s="1"/>
  <c r="D102" i="119"/>
  <c r="D106" i="119"/>
  <c r="E101" i="119"/>
  <c r="E99" i="119" s="1"/>
  <c r="D122" i="119"/>
  <c r="D24" i="119"/>
  <c r="D20" i="119"/>
  <c r="D56" i="119"/>
  <c r="D52" i="119"/>
  <c r="I47" i="119"/>
  <c r="M60" i="119"/>
  <c r="M61" i="119"/>
  <c r="M59" i="119" s="1"/>
  <c r="D118" i="119"/>
  <c r="D119" i="119"/>
  <c r="Q116" i="119"/>
  <c r="I124" i="119"/>
  <c r="I114" i="119" s="1"/>
  <c r="I125" i="119"/>
  <c r="I115" i="119" s="1"/>
  <c r="M100" i="119"/>
  <c r="M98" i="119" s="1"/>
  <c r="D123" i="119"/>
  <c r="D129" i="119"/>
  <c r="D121" i="119"/>
  <c r="M125" i="119"/>
  <c r="E60" i="119"/>
  <c r="E61" i="119"/>
  <c r="E59" i="119" s="1"/>
  <c r="D83" i="119"/>
  <c r="D87" i="119"/>
  <c r="D91" i="119"/>
  <c r="D94" i="119"/>
  <c r="D95" i="119"/>
  <c r="D110" i="119"/>
  <c r="M117" i="119"/>
  <c r="D126" i="119"/>
  <c r="D124" i="119" s="1"/>
  <c r="D127" i="119"/>
  <c r="Q124" i="119"/>
  <c r="E117" i="119"/>
  <c r="E125" i="119"/>
  <c r="D63" i="119"/>
  <c r="E46" i="119"/>
  <c r="E72" i="119"/>
  <c r="M80" i="119"/>
  <c r="M78" i="119" s="1"/>
  <c r="D111" i="119"/>
  <c r="D112" i="119"/>
  <c r="D113" i="119"/>
  <c r="D48" i="119"/>
  <c r="Q47" i="119"/>
  <c r="D66" i="119"/>
  <c r="I108" i="119"/>
  <c r="I98" i="119" s="1"/>
  <c r="D55" i="119"/>
  <c r="I60" i="119"/>
  <c r="I58" i="119" s="1"/>
  <c r="D89" i="119"/>
  <c r="D62" i="119"/>
  <c r="M81" i="119"/>
  <c r="Q46" i="119"/>
  <c r="D82" i="119"/>
  <c r="Q81" i="119"/>
  <c r="Q79" i="119" s="1"/>
  <c r="Q80" i="119"/>
  <c r="D88" i="119"/>
  <c r="D97" i="119"/>
  <c r="D65" i="119"/>
  <c r="D68" i="119"/>
  <c r="D69" i="119"/>
  <c r="I80" i="119"/>
  <c r="I78" i="119" s="1"/>
  <c r="E81" i="119"/>
  <c r="D86" i="119"/>
  <c r="D96" i="119"/>
  <c r="M93" i="119"/>
  <c r="D33" i="119"/>
  <c r="D25" i="119"/>
  <c r="E47" i="119"/>
  <c r="I46" i="119"/>
  <c r="I61" i="119"/>
  <c r="I59" i="119" s="1"/>
  <c r="I81" i="119"/>
  <c r="I79" i="119" s="1"/>
  <c r="D85" i="119"/>
  <c r="D90" i="119"/>
  <c r="Q92" i="119"/>
  <c r="D84" i="119"/>
  <c r="E80" i="119"/>
  <c r="E92" i="119"/>
  <c r="E93" i="119"/>
  <c r="D36" i="119"/>
  <c r="D17" i="119"/>
  <c r="M47" i="119"/>
  <c r="D67" i="119"/>
  <c r="Q15" i="119"/>
  <c r="D32" i="119"/>
  <c r="D28" i="119"/>
  <c r="D39" i="119"/>
  <c r="D31" i="119"/>
  <c r="D23" i="119"/>
  <c r="M15" i="119"/>
  <c r="M13" i="119" s="1"/>
  <c r="D70" i="119"/>
  <c r="D74" i="119"/>
  <c r="D75" i="119"/>
  <c r="D64" i="119"/>
  <c r="E15" i="119"/>
  <c r="M46" i="119"/>
  <c r="D40" i="119"/>
  <c r="D41" i="119"/>
  <c r="D71" i="119"/>
  <c r="D77" i="119"/>
  <c r="D76" i="119"/>
  <c r="D57" i="119"/>
  <c r="D51" i="119"/>
  <c r="D49" i="119"/>
  <c r="D54" i="119"/>
  <c r="D50" i="119"/>
  <c r="D53" i="119"/>
  <c r="Q14" i="119"/>
  <c r="D44" i="119"/>
  <c r="D30" i="119"/>
  <c r="D45" i="119"/>
  <c r="D37" i="119"/>
  <c r="D29" i="119"/>
  <c r="D21" i="119"/>
  <c r="D38" i="119"/>
  <c r="D22" i="119"/>
  <c r="M14" i="119"/>
  <c r="D43" i="119"/>
  <c r="D35" i="119"/>
  <c r="D27" i="119"/>
  <c r="D19" i="119"/>
  <c r="I15" i="119"/>
  <c r="I14" i="119"/>
  <c r="D42" i="119"/>
  <c r="D34" i="119"/>
  <c r="D26" i="119"/>
  <c r="D18" i="119"/>
  <c r="E14" i="119"/>
  <c r="D16" i="119"/>
  <c r="G130" i="117"/>
  <c r="G127" i="117" s="1"/>
  <c r="G123" i="117" s="1"/>
  <c r="G122" i="117" s="1"/>
  <c r="H130" i="117"/>
  <c r="H127" i="117" s="1"/>
  <c r="H123" i="117" s="1"/>
  <c r="H122" i="117" s="1"/>
  <c r="I130" i="117"/>
  <c r="I127" i="117" s="1"/>
  <c r="I123" i="117" s="1"/>
  <c r="I122" i="117" s="1"/>
  <c r="K130" i="117"/>
  <c r="K127" i="117" s="1"/>
  <c r="K123" i="117" s="1"/>
  <c r="K122" i="117" s="1"/>
  <c r="L130" i="117"/>
  <c r="L127" i="117" s="1"/>
  <c r="L123" i="117" s="1"/>
  <c r="L122" i="117" s="1"/>
  <c r="D17" i="117"/>
  <c r="E17" i="117"/>
  <c r="F17" i="117"/>
  <c r="G17" i="117"/>
  <c r="H17" i="117"/>
  <c r="I17" i="117"/>
  <c r="J17" i="117"/>
  <c r="K17" i="117"/>
  <c r="L17" i="117"/>
  <c r="D20" i="117"/>
  <c r="E20" i="117"/>
  <c r="F20" i="117"/>
  <c r="G20" i="117"/>
  <c r="H20" i="117"/>
  <c r="I20" i="117"/>
  <c r="J20" i="117"/>
  <c r="K20" i="117"/>
  <c r="L20" i="117"/>
  <c r="C20" i="117"/>
  <c r="C17" i="117"/>
  <c r="D43" i="117" l="1"/>
  <c r="L8" i="117"/>
  <c r="B51" i="116"/>
  <c r="C51" i="116"/>
  <c r="B10" i="116"/>
  <c r="B9" i="116" s="1"/>
  <c r="B19" i="116"/>
  <c r="B17" i="116" s="1"/>
  <c r="I39" i="117"/>
  <c r="I25" i="117" s="1"/>
  <c r="I24" i="117" s="1"/>
  <c r="I23" i="117" s="1"/>
  <c r="H9" i="117"/>
  <c r="M12" i="119"/>
  <c r="Q12" i="119"/>
  <c r="Q13" i="119"/>
  <c r="M58" i="119"/>
  <c r="D92" i="119"/>
  <c r="I12" i="119"/>
  <c r="E13" i="119"/>
  <c r="Q78" i="119"/>
  <c r="D101" i="119"/>
  <c r="M79" i="119"/>
  <c r="I13" i="119"/>
  <c r="M115" i="119"/>
  <c r="Q114" i="119"/>
  <c r="D100" i="119"/>
  <c r="E79" i="119"/>
  <c r="E58" i="119"/>
  <c r="E12" i="119"/>
  <c r="D125" i="119"/>
  <c r="D93" i="119"/>
  <c r="D116" i="119"/>
  <c r="D114" i="119" s="1"/>
  <c r="E115" i="119"/>
  <c r="E78" i="119"/>
  <c r="J9" i="117"/>
  <c r="G39" i="117"/>
  <c r="G25" i="117" s="1"/>
  <c r="G24" i="117" s="1"/>
  <c r="G23" i="117" s="1"/>
  <c r="I8" i="117"/>
  <c r="L9" i="117"/>
  <c r="L7" i="117" s="1"/>
  <c r="E8" i="117"/>
  <c r="K9" i="117"/>
  <c r="H8" i="117"/>
  <c r="J39" i="117"/>
  <c r="J25" i="117" s="1"/>
  <c r="J24" i="117" s="1"/>
  <c r="J23" i="117" s="1"/>
  <c r="G9" i="117"/>
  <c r="F39" i="117"/>
  <c r="F25" i="117" s="1"/>
  <c r="F24" i="117" s="1"/>
  <c r="F23" i="117" s="1"/>
  <c r="F9" i="117"/>
  <c r="K8" i="117"/>
  <c r="I38" i="117"/>
  <c r="F8" i="117"/>
  <c r="F38" i="117"/>
  <c r="L39" i="117"/>
  <c r="L25" i="117" s="1"/>
  <c r="L24" i="117" s="1"/>
  <c r="L23" i="117" s="1"/>
  <c r="C16" i="117"/>
  <c r="G16" i="117"/>
  <c r="G12" i="117" s="1"/>
  <c r="G11" i="117" s="1"/>
  <c r="G10" i="117" s="1"/>
  <c r="G8" i="117"/>
  <c r="L38" i="117"/>
  <c r="E38" i="117"/>
  <c r="E39" i="117"/>
  <c r="E25" i="117" s="1"/>
  <c r="E24" i="117" s="1"/>
  <c r="E23" i="117" s="1"/>
  <c r="I9" i="117"/>
  <c r="E9" i="117"/>
  <c r="J8" i="117"/>
  <c r="J38" i="117"/>
  <c r="K39" i="117"/>
  <c r="K25" i="117" s="1"/>
  <c r="K24" i="117" s="1"/>
  <c r="K23" i="117" s="1"/>
  <c r="H38" i="117"/>
  <c r="H39" i="117"/>
  <c r="H25" i="117" s="1"/>
  <c r="H24" i="117" s="1"/>
  <c r="H23" i="117" s="1"/>
  <c r="D16" i="117"/>
  <c r="B36" i="116"/>
  <c r="B35" i="116" s="1"/>
  <c r="C36" i="116"/>
  <c r="C35" i="116" s="1"/>
  <c r="C10" i="116"/>
  <c r="C9" i="116" s="1"/>
  <c r="J9" i="116"/>
  <c r="F9" i="116"/>
  <c r="D117" i="119"/>
  <c r="D80" i="119"/>
  <c r="D108" i="119"/>
  <c r="D81" i="119"/>
  <c r="D109" i="119"/>
  <c r="D99" i="119" s="1"/>
  <c r="D73" i="119"/>
  <c r="D61" i="119"/>
  <c r="D47" i="119"/>
  <c r="D72" i="119"/>
  <c r="D60" i="119"/>
  <c r="D46" i="119"/>
  <c r="D15" i="119"/>
  <c r="D13" i="119" s="1"/>
  <c r="D14" i="119"/>
  <c r="J16" i="117"/>
  <c r="J12" i="117" s="1"/>
  <c r="J11" i="117" s="1"/>
  <c r="J10" i="117" s="1"/>
  <c r="L16" i="117"/>
  <c r="L12" i="117" s="1"/>
  <c r="L11" i="117" s="1"/>
  <c r="L10" i="117" s="1"/>
  <c r="H16" i="117"/>
  <c r="H12" i="117" s="1"/>
  <c r="H11" i="117" s="1"/>
  <c r="H10" i="117" s="1"/>
  <c r="K38" i="117"/>
  <c r="G38" i="117"/>
  <c r="F16" i="117"/>
  <c r="F12" i="117" s="1"/>
  <c r="F11" i="117" s="1"/>
  <c r="F10" i="117" s="1"/>
  <c r="K16" i="117"/>
  <c r="K12" i="117" s="1"/>
  <c r="K11" i="117" s="1"/>
  <c r="K10" i="117" s="1"/>
  <c r="I16" i="117"/>
  <c r="I12" i="117" s="1"/>
  <c r="I11" i="117" s="1"/>
  <c r="I10" i="117" s="1"/>
  <c r="E16" i="117"/>
  <c r="E12" i="117" s="1"/>
  <c r="E11" i="117" s="1"/>
  <c r="E10" i="117" s="1"/>
  <c r="H7" i="117" l="1"/>
  <c r="D58" i="119"/>
  <c r="D78" i="119"/>
  <c r="D59" i="119"/>
  <c r="D98" i="119"/>
  <c r="D12" i="119"/>
  <c r="D115" i="119"/>
  <c r="D79" i="119"/>
  <c r="J7" i="117"/>
  <c r="K7" i="117"/>
  <c r="I7" i="117"/>
  <c r="E7" i="117"/>
  <c r="D39" i="117"/>
  <c r="D25" i="117" s="1"/>
  <c r="D24" i="117" s="1"/>
  <c r="D23" i="117" s="1"/>
  <c r="D38" i="117"/>
  <c r="G7" i="117"/>
  <c r="F7" i="117"/>
  <c r="C38" i="117"/>
  <c r="C39" i="117"/>
  <c r="C25" i="117" s="1"/>
  <c r="C24" i="117" s="1"/>
  <c r="C23" i="117" s="1"/>
  <c r="C17" i="116"/>
  <c r="Q11" i="119"/>
  <c r="M11" i="119"/>
  <c r="I11" i="119"/>
  <c r="E11" i="119"/>
  <c r="G17" i="116"/>
  <c r="J17" i="116"/>
  <c r="I17" i="116"/>
  <c r="H17" i="116"/>
  <c r="F17" i="116"/>
  <c r="E17" i="116"/>
  <c r="D17" i="116"/>
  <c r="K36" i="117"/>
  <c r="K34" i="117"/>
  <c r="K27" i="117"/>
  <c r="K26" i="117"/>
  <c r="D10" i="119" l="1"/>
  <c r="T10" i="119"/>
  <c r="P10" i="119"/>
  <c r="L10" i="119"/>
  <c r="G10" i="119"/>
  <c r="F10" i="119"/>
  <c r="O10" i="119"/>
  <c r="R10" i="119"/>
  <c r="S10" i="119"/>
  <c r="J10" i="119" l="1"/>
  <c r="H10" i="119"/>
  <c r="E10" i="119" s="1"/>
  <c r="N10" i="119"/>
  <c r="M10" i="119" s="1"/>
  <c r="Q10" i="119"/>
  <c r="K10" i="119" l="1"/>
  <c r="I10" i="119" s="1"/>
</calcChain>
</file>

<file path=xl/sharedStrings.xml><?xml version="1.0" encoding="utf-8"?>
<sst xmlns="http://schemas.openxmlformats.org/spreadsheetml/2006/main" count="605" uniqueCount="160">
  <si>
    <t>มหาวิทยาลัยมหาจุฬาลงกรณราชวิทยาลัย</t>
  </si>
  <si>
    <t>รายการ</t>
  </si>
  <si>
    <t>รวมทั้งสิ้น</t>
  </si>
  <si>
    <t>ผลผลิตที่ 1 : ผู้สำเร็จการศึกษาด้านสังคมศาสตร์</t>
  </si>
  <si>
    <t>หน่วยนับ</t>
  </si>
  <si>
    <t>ไตรมาส 1 (ต.ค.-ธ.ค.)</t>
  </si>
  <si>
    <t>แผน</t>
  </si>
  <si>
    <t>ผล</t>
  </si>
  <si>
    <t>ไตรมาส 2 (ม.ค.-มี.ค.)</t>
  </si>
  <si>
    <t>ไตรมาส 3 (เม.ย.-มิ.ย.)</t>
  </si>
  <si>
    <t>ไตรมาส 4 (ก.ค.-ก.ย.)</t>
  </si>
  <si>
    <t>เป้าหมายการให้บริการหน่วยงาน : เพื่อเป็นค่าใช้จ่ายในการดำเนินการภาครัฐ</t>
  </si>
  <si>
    <t>บาท</t>
  </si>
  <si>
    <t>เป้าหมายการให้บริการหน่วยงาน : เพื่อผลิตกำลังคนที่มีคุณภาพตามความต้องการของประเทศ</t>
  </si>
  <si>
    <t>ตัวชี้วัด เชิงปริมาณ</t>
  </si>
  <si>
    <t xml:space="preserve"> - จำนวนนักศึกษาที่เข้าใหม่</t>
  </si>
  <si>
    <t xml:space="preserve"> - จำนวนนักศึกษาที่คงอยู่</t>
  </si>
  <si>
    <t>ตัวชี้วัด เชิงคุณภาพ</t>
  </si>
  <si>
    <t xml:space="preserve"> - ผู้สำเร็จการศึกษาจบการศึกษาตามมาตรฐานหลักสูตร</t>
  </si>
  <si>
    <t xml:space="preserve"> - ผู้สำเร็จการศึกษาจบการศึกษาตามหลักสูตรในระยะเวลาที่กำหนด</t>
  </si>
  <si>
    <t>ตัวชี้วัด เชิงเวลา</t>
  </si>
  <si>
    <t>ตัวชี้วัด เชิงต้นทุน</t>
  </si>
  <si>
    <t xml:space="preserve"> - ค่าใช้จ่ายการผลิตตามงบประมาณที่ได้รับจัดสรร</t>
  </si>
  <si>
    <t xml:space="preserve"> - จำนวนผู้สำเร็จการศึกษา</t>
  </si>
  <si>
    <t>โครงการ</t>
  </si>
  <si>
    <t>ร้อยละ</t>
  </si>
  <si>
    <t>รูป/คน</t>
  </si>
  <si>
    <t>เป้าหมายการให้บริการหน่วยงาน : พัฒนา ส่งเสริม สร้างงานวิจัยและนวัตกรรม นำองค์ความรู้ที่ได้จากการวิจัยที่สอดคล้องกับความต้องการของหน่วยงานต่างๆ นำไปใช้อ้างอิง และ/หรือต่อยอด</t>
  </si>
  <si>
    <t>ตัวชี้วัด : จำนวนโครงการวิจัย</t>
  </si>
  <si>
    <t>ตัวชี้วัด : จำนวนโครงการวิจัยที่แล้วเสร็จภายในระยะเวลาที่กำหนด</t>
  </si>
  <si>
    <t>ตัวชี้วัด : ผู้สำเร็จการศึกษาที่ได้ทำงานตรงสาขา</t>
  </si>
  <si>
    <t>ตัวชี้วัด : ความพึงพอใจของนายจ้างที่มีต่อผู้สำเร็จการศึกษา</t>
  </si>
  <si>
    <t>ประเภทรายจ่าย</t>
  </si>
  <si>
    <t>ไตรมาส 1 (ต.ค. - ธ.ค.)</t>
  </si>
  <si>
    <t>ไตรมาส 2 (ต.ค. - ธ.ค.)</t>
  </si>
  <si>
    <t>ไตรมาส 3 (ต.ค. - ธ.ค.)</t>
  </si>
  <si>
    <t>ไตรมาส 4 (ต.ค. - ธ.ค.)</t>
  </si>
  <si>
    <t>ค่าใช้จ่ายบุคลากร</t>
  </si>
  <si>
    <t>ค่าใช้จ่ายดำเนินงาน</t>
  </si>
  <si>
    <t>งบลงทุน</t>
  </si>
  <si>
    <t>โครงการวิจัยและนวัตกรรมเพื่อพัฒนาสังคมและสิ่งแวดล้อม</t>
  </si>
  <si>
    <t>คำชี้แจงเพิ่มเติม/ปัญหา/อุปสรรคและแนวทางแก้ไข  :</t>
  </si>
  <si>
    <t>(1) แสดงความเห็น/ข้อสังเกต</t>
  </si>
  <si>
    <t>รายงานผลสัมฤทธิ์และประโยชน์ที่ได้รับ (รายงานผล)</t>
  </si>
  <si>
    <t>วัน/เดือน/ปี  :                                                โทร:</t>
  </si>
  <si>
    <t>ลงชื่อ.............................................................</t>
  </si>
  <si>
    <t>วัน/เดือน/ปี :                                    โทร:</t>
  </si>
  <si>
    <t>วัน/เดือน/ปี  :                                         โทร:</t>
  </si>
  <si>
    <t>สำหรับผู้บริหารมหาวิทยาลัย (กองแผนงาน)  :</t>
  </si>
  <si>
    <t>รับรองตามนี้</t>
  </si>
  <si>
    <t>(.............................................)</t>
  </si>
  <si>
    <t>ตำแหน่ง...................................................................</t>
  </si>
  <si>
    <t>ตำแหน่ง....................................................................</t>
  </si>
  <si>
    <t>(......................................................)</t>
  </si>
  <si>
    <t>(....................................................)</t>
  </si>
  <si>
    <t>ตำแหน่ง.............................................................</t>
  </si>
  <si>
    <t>วัน/เดือน/ปี :                                                      โทร:</t>
  </si>
  <si>
    <t>ผู้ช่วยอธิการบดีฝ่ายแผนงบประมาณ</t>
  </si>
  <si>
    <t>รองอธิการบดีฝ่ายวางแผนและพัฒนา</t>
  </si>
  <si>
    <t>สถานภาพ</t>
  </si>
  <si>
    <t>ไตรมาส 1</t>
  </si>
  <si>
    <t>ไตรมาส 2</t>
  </si>
  <si>
    <t>ไตรมาส 3</t>
  </si>
  <si>
    <t>ไตรมาส 4</t>
  </si>
  <si>
    <t>ต.ค.</t>
  </si>
  <si>
    <t>พ.ย.</t>
  </si>
  <si>
    <t>ธ.ค.</t>
  </si>
  <si>
    <t xml:space="preserve">ม.ค. </t>
  </si>
  <si>
    <t>ก.พ.</t>
  </si>
  <si>
    <t>มี.ค.</t>
  </si>
  <si>
    <t>เม.ย.</t>
  </si>
  <si>
    <t>พ.ค.</t>
  </si>
  <si>
    <t>มิ.ย.</t>
  </si>
  <si>
    <t>ก.ค.</t>
  </si>
  <si>
    <t>ส.ค.</t>
  </si>
  <si>
    <t>ก.ย.</t>
  </si>
  <si>
    <t xml:space="preserve">รวมทั้งสิ้น </t>
  </si>
  <si>
    <t>การใช้จ่าย</t>
  </si>
  <si>
    <t>1).............................................</t>
  </si>
  <si>
    <t>3).............................................</t>
  </si>
  <si>
    <t>2).............................................</t>
  </si>
  <si>
    <t>4).............................................</t>
  </si>
  <si>
    <t>5).............................................</t>
  </si>
  <si>
    <t>รวมงบประมาณทั้งสิ้น</t>
  </si>
  <si>
    <t>รวมเงินนอกงบประมาณทั้งสิ้น</t>
  </si>
  <si>
    <t>1) ค่าใช้จ่ายบุคลากร</t>
  </si>
  <si>
    <t>2) ค่าใช้จ่ายดำเนินงาน</t>
  </si>
  <si>
    <t>2. แผนการใช้จ่ายงบประมาณ</t>
  </si>
  <si>
    <t>2.1 งบประมาณ</t>
  </si>
  <si>
    <t>2.2 เงินนอกงบประมาณ</t>
  </si>
  <si>
    <t>1) ค่าใช้จ่ายดำเนินงาน</t>
  </si>
  <si>
    <t>2) งบลงทุน</t>
  </si>
  <si>
    <t>3) เงินอุดหนุนโครงการสนับสนุนการผลิตบัณฑิต</t>
  </si>
  <si>
    <t>ส่วนงาน...........................................................</t>
  </si>
  <si>
    <t>2.1 รวมเงินงบประมาณทั้งสิ้น</t>
  </si>
  <si>
    <t>2.2 เงินนอกงบประมาณทั้งสิ้น</t>
  </si>
  <si>
    <t>6).............................................</t>
  </si>
  <si>
    <t>7).............................................</t>
  </si>
  <si>
    <t>8).............................................</t>
  </si>
  <si>
    <t>9).............................................</t>
  </si>
  <si>
    <t>10).............................................</t>
  </si>
  <si>
    <t>หน่วย : ล้านบาท</t>
  </si>
  <si>
    <t>ค่าที่ดิน/สิ่งก่อสร้าง รายการผูกพันใหม่</t>
  </si>
  <si>
    <t>ค่าที่ดิน/สิ่งก่อสร้าง รายการผูกพันเดิม</t>
  </si>
  <si>
    <t>ค่าที่ดิน/สิ่งก่อสร้างปีเดียว ที่มีราคาต่อหน่วยตั้งแต่ 10 ล้านบาทขึ้นไป</t>
  </si>
  <si>
    <t>ค่าที่ดิน/สิ่งก่อสร้างปีเดียว ที่มีราคาต่อหน่วยต่ำกว่า 10 ล้านบาท</t>
  </si>
  <si>
    <t>ค่าครุภัณฑ์ ที่มีราคาต่อหน่วยต่ำกว่า 1 ล้านบาท</t>
  </si>
  <si>
    <t>แบบจัดทำแผนการปฏิบัติงานและการใช้จ่ายงบประมาณ</t>
  </si>
  <si>
    <t>ส่วนงาน............................................</t>
  </si>
  <si>
    <t>ส่วนงาน....................................</t>
  </si>
  <si>
    <t>โทร. : .............................</t>
  </si>
  <si>
    <t>อีเมล : …………………………</t>
  </si>
  <si>
    <t>1. แผนการปฏิบัติงาน</t>
  </si>
  <si>
    <t>แผนงาน : บุคลากรภาครัฐ</t>
  </si>
  <si>
    <t>ผลผลิตที่ 1 : รายการค่าใช้จ่ายบุคลากรภาครัฐ</t>
  </si>
  <si>
    <t>แผนงานพื้นฐาน : ด้านการพัฒนาและเสริมสร้างศักยภาพทรัพยากรมนุษย์</t>
  </si>
  <si>
    <t>ผลสัมฤทธิ์และประโยชน์ที่คาดว่าจะได้รับ (รายงานแผน)_x000D_
1. ผลสัมฤทธิ์ : มหาวิทยาลัยผลิตบัณฑิตที่มีทักษะและความเชี่ยวชาญทางพระพุทธศาสนา สำเร็จการศึกษาระดับอุดมศึกษา                                                                                                                             - ตัวชี้วัด : ผู้สำเร็จการศึกษาระดับอุดมศึกษาได้งานทำหรือประกอบอาชีพอิสระในสาขาที่เกี่ยวข้อง ร้อยละ 80</t>
  </si>
  <si>
    <t>(ผศ.ดร.ธวัชชัย  สมอเนื้อ)</t>
  </si>
  <si>
    <t>ส่วนงาน.............................................</t>
  </si>
  <si>
    <t>1.1 บุคลากรสายวิชาการ</t>
  </si>
  <si>
    <t>1) โครงการวิจัยและนวัตกรรมเพื่อพัฒนาสังคมและสิ่งแวดล้อม</t>
  </si>
  <si>
    <t>1.2 บุคลากรสายปฏิบัติการ</t>
  </si>
  <si>
    <t>สถานะ</t>
  </si>
  <si>
    <t>แผนงานบุคลากรภาครัฐ</t>
  </si>
  <si>
    <t>แผนงานพื้นฐานด้านการพัฒนาและเสริมสร้างศักยภาพทรัพยากรมนุษย์</t>
  </si>
  <si>
    <t>แผนงานยุทธศาสตร์การส่งเสริมการวิจัยและพัฒนานวัตกรรม</t>
  </si>
  <si>
    <t>11).............................................</t>
  </si>
  <si>
    <t>12).............................................</t>
  </si>
  <si>
    <t>13).............................................</t>
  </si>
  <si>
    <t>14).............................................</t>
  </si>
  <si>
    <t>15).............................................</t>
  </si>
  <si>
    <t>1.1 เงินงบประมาณ</t>
  </si>
  <si>
    <t>1.2 เงินนอกงบประมาณ</t>
  </si>
  <si>
    <t>เงินอุดหนุนค่าใช้จ่ายสนับสนุนการผลิตบัณฑิต</t>
  </si>
  <si>
    <t>เงินอุดหนุนค่าใช้จ่ายบริการวิชาการ</t>
  </si>
  <si>
    <t>เงินอุดหนุนค่าใช้จ่ายทำนุบำรุงศิลปวัฒนธรรม</t>
  </si>
  <si>
    <t>(1)..................................</t>
  </si>
  <si>
    <t>(2)..................................</t>
  </si>
  <si>
    <t>(4)..................................</t>
  </si>
  <si>
    <t>(5)..................................</t>
  </si>
  <si>
    <t>(6)..................................</t>
  </si>
  <si>
    <t>(7)..................................</t>
  </si>
  <si>
    <t>(8)..................................</t>
  </si>
  <si>
    <t>(9)..................................</t>
  </si>
  <si>
    <t>(10)..................................</t>
  </si>
  <si>
    <t>(11)..................................</t>
  </si>
  <si>
    <t>(12)..................................</t>
  </si>
  <si>
    <t>เงินอุดหนุนพระสอนศีลธรรมในโรงเรียน</t>
  </si>
  <si>
    <t>ประจำปีงบประมาณ พ.ศ. ……….</t>
  </si>
  <si>
    <t>แบบจัดทำแผน/ผลการจัดซื้อจัดจ้างครุภัณฑ์ ที่ดิน สิ่งก่อสร้าง ประจำปีงบประมาณ พ.ศ. 25........</t>
  </si>
  <si>
    <t>แบบจัดทำแผน/ผลการปฏิบัติงานและการใช้จ่ายงบประมาณ ประจำปีงบประมาณ พ.ศ. 25...... จำแนกตามงบรายจ่าย</t>
  </si>
  <si>
    <t>แบบจัดทำแผน/รายงานผลการปฏิบัติงานและการใช้จ่ายงบประมาณ ประจำปีงบประมาณ พ.ศ. 25.......</t>
  </si>
  <si>
    <t>3.1) ค่าใช้จ่ายสนับสนุนการผลิตบัณฑิต</t>
  </si>
  <si>
    <t>3.2) ค่าใช้จ่ายบริการวิชาการ</t>
  </si>
  <si>
    <t>3.3) ค่าใช้จ่ายทำนุบำรุงศิลปวัฒนธรรม</t>
  </si>
  <si>
    <t>4) เงินอุดหนุนพระสอนศีลธรรมในโรงเรียน</t>
  </si>
  <si>
    <t>แบบจัดทำแผน / รายงานผลการปฏิบัติงานและการใช้จ่ายงบประมาณ ประจำปีงบประมาณ พ.ศ. ............</t>
  </si>
  <si>
    <t>(พระเทพวัชรสารบัณฑิต รศ.ดร.)</t>
  </si>
  <si>
    <t>แบบจัดทำแผน/ผลการปฏิบัติงานและการใช้จ่ายงบประมาณ ประจำปีงบประมาณ พ.ศ. 25....... จำแนกตามงบรายจ่าย</t>
  </si>
  <si>
    <t>แบบจัดทำแผน/ผลการปฏิบัติงานและการใช้จ่ายงบประมาณ ประจำปีงบประมาณ พ.ศ. 25..... จำแนกตามงบรายจ่าย</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</si>
</sst>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87" formatCode="_-* #,##0.0000_-;\-#,##0_-;_-* &quot;-  &quot;_-;_-@_-"/>
    <numFmt numFmtId="188" formatCode="_(* #,##0.00_);_(* \(#,##0.00\);_(* &quot;-&quot;??_);_(@_)"/>
  </numFmts>
  <fonts count="21" x14ac:knownFonts="1">
    <font>
      <sz val="11"/>
      <color theme="1"/>
      <name val="Tahoma"/>
      <family val="2"/>
      <charset val="222"/>
      <scheme val="minor"/>
    </font>
    <font>
      <sz val="11"/>
      <color theme="1"/>
      <name val="Tahoma"/>
      <family val="2"/>
      <charset val="222"/>
      <scheme val="minor"/>
    </font>
    <font>
      <b/>
      <sz val="18"/>
      <name val="TH SarabunPSK"/>
      <family val="2"/>
    </font>
    <font>
      <sz val="16"/>
      <name val="AngsanaUPC"/>
      <family val="1"/>
    </font>
    <font>
      <b/>
      <sz val="16"/>
      <name val="TH SarabunPSK"/>
      <family val="2"/>
    </font>
    <font>
      <sz val="16"/>
      <name val="TH SarabunPSK"/>
      <family val="2"/>
    </font>
    <font>
      <sz val="14"/>
      <name val="Cordia New"/>
      <family val="2"/>
    </font>
    <font>
      <sz val="16"/>
      <name val="AngsanaUPC"/>
      <family val="1"/>
      <charset val="222"/>
    </font>
    <font>
      <sz val="11"/>
      <color indexed="8"/>
      <name val="Tahoma"/>
      <family val="2"/>
      <charset val="222"/>
    </font>
    <font>
      <sz val="16"/>
      <name val="AngsanaUPC"/>
      <family val="1"/>
    </font>
    <font>
      <sz val="11"/>
      <color theme="1"/>
      <name val="Tahoma"/>
      <family val="2"/>
      <scheme val="minor"/>
    </font>
    <font>
      <sz val="10"/>
      <name val="Arial"/>
      <family val="2"/>
    </font>
    <font>
      <u/>
      <sz val="16"/>
      <name val="TH SarabunPSK"/>
      <family val="2"/>
    </font>
    <font>
      <sz val="16"/>
      <color theme="1"/>
      <name val="TH SarabunPSK"/>
      <family val="2"/>
    </font>
    <font>
      <b/>
      <sz val="16"/>
      <color theme="1"/>
      <name val="TH SarabunPSK"/>
      <family val="2"/>
    </font>
    <font>
      <b/>
      <sz val="18"/>
      <name val="Wingdings 2"/>
      <family val="1"/>
      <charset val="2"/>
    </font>
    <font>
      <sz val="16"/>
      <color theme="1"/>
      <name val="Wingdings 2"/>
      <family val="1"/>
      <charset val="2"/>
    </font>
    <font>
      <sz val="11"/>
      <color theme="1"/>
      <name val="TH SarabunPSK"/>
      <family val="2"/>
    </font>
    <font>
      <b/>
      <sz val="36"/>
      <color theme="1"/>
      <name val="TH SarabunPSK"/>
      <family val="2"/>
    </font>
    <font>
      <sz val="20"/>
      <color theme="1"/>
      <name val="TH SarabunPSK"/>
      <family val="2"/>
    </font>
    <font>
      <b/>
      <sz val="20"/>
      <color theme="1"/>
      <name val="TH SarabunPSK"/>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2">
    <xf numFmtId="0" fontId="0" fillId="0" borderId="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10" fillId="0" borderId="0"/>
    <xf numFmtId="43" fontId="3" fillId="0" borderId="0" applyFont="0" applyFill="0" applyBorder="0" applyAlignment="0" applyProtection="0"/>
    <xf numFmtId="188"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1" fillId="0" borderId="0"/>
    <xf numFmtId="0" fontId="10" fillId="0" borderId="0"/>
    <xf numFmtId="43" fontId="1" fillId="0" borderId="0" applyFont="0" applyFill="0" applyBorder="0" applyAlignment="0" applyProtection="0"/>
    <xf numFmtId="0" fontId="1" fillId="0" borderId="0"/>
  </cellStyleXfs>
  <cellXfs count="150">
    <xf numFmtId="0" fontId="0" fillId="0" borderId="0" xfId="0"/>
    <xf numFmtId="0" fontId="4" fillId="0" borderId="2" xfId="1" applyFont="1" applyFill="1" applyBorder="1" applyAlignment="1">
      <alignment horizontal="center" shrinkToFit="1"/>
    </xf>
    <xf numFmtId="0" fontId="4" fillId="0" borderId="2" xfId="1" applyFont="1" applyFill="1" applyBorder="1" applyAlignment="1">
      <alignment horizontal="left" shrinkToFit="1"/>
    </xf>
    <xf numFmtId="41" fontId="4" fillId="0" borderId="2" xfId="1" applyNumberFormat="1" applyFont="1" applyFill="1" applyBorder="1" applyAlignment="1">
      <alignment vertical="top" shrinkToFit="1"/>
    </xf>
    <xf numFmtId="0" fontId="5" fillId="0" borderId="2" xfId="1" applyFont="1" applyFill="1" applyBorder="1" applyAlignment="1">
      <alignment horizontal="left" vertical="top" indent="4" shrinkToFit="1"/>
    </xf>
    <xf numFmtId="41" fontId="5" fillId="0" borderId="2" xfId="1" applyNumberFormat="1" applyFont="1" applyFill="1" applyBorder="1" applyAlignment="1">
      <alignment vertical="top" shrinkToFit="1"/>
    </xf>
    <xf numFmtId="0" fontId="4" fillId="0" borderId="2" xfId="1" applyFont="1" applyFill="1" applyBorder="1" applyAlignment="1">
      <alignment horizontal="left" vertical="top" shrinkToFit="1"/>
    </xf>
    <xf numFmtId="0" fontId="5" fillId="0" borderId="2" xfId="1" applyFont="1" applyFill="1" applyBorder="1" applyAlignment="1">
      <alignment horizontal="left" vertical="top" wrapText="1" indent="2"/>
    </xf>
    <xf numFmtId="0" fontId="4" fillId="0" borderId="2" xfId="0" applyFont="1" applyFill="1" applyBorder="1" applyAlignment="1">
      <alignment vertical="top" wrapText="1"/>
    </xf>
    <xf numFmtId="0" fontId="5" fillId="0" borderId="0" xfId="1" applyFont="1" applyFill="1"/>
    <xf numFmtId="0" fontId="4" fillId="0" borderId="0" xfId="1" applyFont="1" applyFill="1" applyBorder="1" applyAlignment="1">
      <alignment shrinkToFit="1"/>
    </xf>
    <xf numFmtId="0" fontId="4" fillId="0" borderId="0" xfId="1" applyFont="1" applyFill="1" applyBorder="1"/>
    <xf numFmtId="0" fontId="5" fillId="0" borderId="2" xfId="1" applyFont="1" applyFill="1" applyBorder="1" applyAlignment="1">
      <alignment horizontal="left" vertical="top" wrapText="1" indent="4"/>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shrinkToFit="1"/>
    </xf>
    <xf numFmtId="0" fontId="5" fillId="0" borderId="2" xfId="1" applyFont="1" applyFill="1" applyBorder="1" applyAlignment="1">
      <alignment horizontal="center" vertical="center"/>
    </xf>
    <xf numFmtId="0" fontId="4" fillId="0" borderId="2" xfId="1" applyFont="1" applyFill="1" applyBorder="1" applyAlignment="1">
      <alignment horizontal="left" vertical="top" wrapText="1" indent="2"/>
    </xf>
    <xf numFmtId="41" fontId="5" fillId="0" borderId="2" xfId="1" applyNumberFormat="1" applyFont="1" applyFill="1" applyBorder="1" applyAlignment="1">
      <alignment horizontal="left" vertical="top" shrinkToFit="1"/>
    </xf>
    <xf numFmtId="0" fontId="5" fillId="0" borderId="2" xfId="1" applyFont="1" applyFill="1" applyBorder="1" applyAlignment="1">
      <alignment horizontal="left" vertical="top" wrapText="1" indent="3"/>
    </xf>
    <xf numFmtId="0" fontId="12" fillId="0" borderId="2" xfId="1" applyFont="1" applyFill="1" applyBorder="1" applyAlignment="1">
      <alignment horizontal="left" vertical="top" wrapText="1" indent="3"/>
    </xf>
    <xf numFmtId="0" fontId="5" fillId="0" borderId="2" xfId="1" applyFont="1" applyFill="1" applyBorder="1" applyAlignment="1">
      <alignment horizontal="center" vertical="top" shrinkToFit="1"/>
    </xf>
    <xf numFmtId="0" fontId="5" fillId="0" borderId="2" xfId="1" applyFont="1" applyFill="1" applyBorder="1" applyAlignment="1">
      <alignment horizontal="center" shrinkToFit="1"/>
    </xf>
    <xf numFmtId="0" fontId="5" fillId="0" borderId="2" xfId="0" applyFont="1" applyFill="1" applyBorder="1" applyAlignment="1">
      <alignment horizontal="center" vertical="top" shrinkToFit="1"/>
    </xf>
    <xf numFmtId="0" fontId="4" fillId="0" borderId="0" xfId="1" applyFont="1" applyFill="1" applyBorder="1" applyAlignment="1">
      <alignment horizontal="left" vertical="top"/>
    </xf>
    <xf numFmtId="0" fontId="4" fillId="0" borderId="0" xfId="0" applyFont="1" applyFill="1" applyBorder="1" applyAlignment="1">
      <alignment vertical="center"/>
    </xf>
    <xf numFmtId="0" fontId="13" fillId="0" borderId="0" xfId="0" applyFont="1"/>
    <xf numFmtId="0" fontId="4" fillId="0" borderId="0" xfId="1" applyFont="1" applyFill="1" applyBorder="1" applyAlignment="1">
      <alignment vertical="center"/>
    </xf>
    <xf numFmtId="0" fontId="15" fillId="0" borderId="0" xfId="1" applyFont="1" applyFill="1" applyBorder="1" applyAlignment="1">
      <alignment horizontal="center" vertical="center"/>
    </xf>
    <xf numFmtId="0" fontId="16" fillId="0" borderId="0" xfId="0" applyFont="1"/>
    <xf numFmtId="41" fontId="14" fillId="0" borderId="2" xfId="0" applyNumberFormat="1" applyFont="1" applyBorder="1" applyAlignment="1">
      <alignment vertical="top" shrinkToFit="1"/>
    </xf>
    <xf numFmtId="41" fontId="13" fillId="0" borderId="2" xfId="0" applyNumberFormat="1" applyFont="1" applyBorder="1" applyAlignment="1">
      <alignment vertical="top" shrinkToFit="1"/>
    </xf>
    <xf numFmtId="0" fontId="5" fillId="0" borderId="2" xfId="1" applyFont="1" applyFill="1" applyBorder="1" applyAlignment="1">
      <alignment horizontal="left" vertical="top" indent="2"/>
    </xf>
    <xf numFmtId="0" fontId="4" fillId="0" borderId="0" xfId="0" applyFont="1" applyFill="1" applyBorder="1" applyAlignment="1">
      <alignment vertical="top"/>
    </xf>
    <xf numFmtId="0" fontId="5" fillId="0" borderId="0" xfId="0" applyFont="1"/>
    <xf numFmtId="0" fontId="5" fillId="0" borderId="0" xfId="0" applyFont="1" applyAlignment="1">
      <alignment vertical="top" wrapText="1"/>
    </xf>
    <xf numFmtId="0" fontId="5" fillId="0" borderId="8" xfId="0" applyFont="1" applyBorder="1" applyAlignment="1">
      <alignment horizontal="left"/>
    </xf>
    <xf numFmtId="49" fontId="5" fillId="0" borderId="9" xfId="0" applyNumberFormat="1" applyFont="1" applyBorder="1" applyAlignment="1">
      <alignment vertical="top"/>
    </xf>
    <xf numFmtId="0" fontId="5" fillId="0" borderId="9" xfId="0" applyFont="1" applyBorder="1"/>
    <xf numFmtId="0" fontId="5" fillId="0" borderId="10" xfId="0" applyFont="1" applyBorder="1"/>
    <xf numFmtId="0" fontId="5" fillId="0" borderId="11" xfId="0" applyFont="1" applyBorder="1"/>
    <xf numFmtId="49" fontId="5" fillId="0" borderId="0" xfId="0" applyNumberFormat="1" applyFont="1" applyBorder="1" applyAlignment="1">
      <alignment vertical="top"/>
    </xf>
    <xf numFmtId="0" fontId="5" fillId="0" borderId="0" xfId="0" applyFont="1" applyBorder="1"/>
    <xf numFmtId="0" fontId="5" fillId="0" borderId="12" xfId="0" applyFont="1" applyBorder="1"/>
    <xf numFmtId="0" fontId="5" fillId="0" borderId="0" xfId="0" applyFont="1" applyAlignment="1">
      <alignment vertical="top"/>
    </xf>
    <xf numFmtId="0" fontId="2" fillId="0" borderId="4" xfId="0" applyFont="1" applyBorder="1" applyAlignment="1">
      <alignment horizontal="center"/>
    </xf>
    <xf numFmtId="0" fontId="5" fillId="0" borderId="11" xfId="0" applyFont="1" applyBorder="1" applyAlignment="1">
      <alignment vertical="center"/>
    </xf>
    <xf numFmtId="0" fontId="4" fillId="0" borderId="0" xfId="0" applyFont="1"/>
    <xf numFmtId="49" fontId="4" fillId="0" borderId="0" xfId="0" applyNumberFormat="1" applyFont="1" applyAlignment="1">
      <alignment vertical="top"/>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xf>
    <xf numFmtId="0" fontId="4" fillId="0" borderId="0" xfId="0" applyFont="1" applyAlignment="1">
      <alignment horizontal="right"/>
    </xf>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3" xfId="0" applyFont="1" applyBorder="1" applyAlignment="1">
      <alignment horizontal="center"/>
    </xf>
    <xf numFmtId="49" fontId="4" fillId="0" borderId="3" xfId="0" applyNumberFormat="1" applyFont="1" applyBorder="1" applyAlignment="1">
      <alignment horizontal="center"/>
    </xf>
    <xf numFmtId="49" fontId="4" fillId="0" borderId="2" xfId="0" applyNumberFormat="1" applyFont="1" applyBorder="1" applyAlignment="1">
      <alignment horizontal="center"/>
    </xf>
    <xf numFmtId="49" fontId="4" fillId="0" borderId="2" xfId="0" applyNumberFormat="1" applyFont="1" applyBorder="1" applyAlignment="1">
      <alignment horizontal="center" vertical="top" wrapText="1"/>
    </xf>
    <xf numFmtId="49" fontId="4" fillId="2" borderId="1" xfId="0" applyNumberFormat="1" applyFont="1" applyFill="1" applyBorder="1" applyAlignment="1">
      <alignment horizontal="center"/>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5" xfId="0" applyNumberFormat="1" applyFont="1" applyFill="1" applyBorder="1" applyAlignment="1">
      <alignment horizontal="center"/>
    </xf>
    <xf numFmtId="49" fontId="4" fillId="2" borderId="15" xfId="0" applyNumberFormat="1" applyFont="1" applyFill="1" applyBorder="1" applyAlignment="1">
      <alignment horizontal="center" vertical="center"/>
    </xf>
    <xf numFmtId="0" fontId="4" fillId="2" borderId="3" xfId="0" applyFont="1" applyFill="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xf>
    <xf numFmtId="0" fontId="17" fillId="0" borderId="0" xfId="0" applyFont="1"/>
    <xf numFmtId="0" fontId="13" fillId="0" borderId="0" xfId="0" applyFont="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2" xfId="1" applyFont="1" applyFill="1" applyBorder="1" applyAlignment="1">
      <alignment horizontal="left" vertical="top" wrapText="1"/>
    </xf>
    <xf numFmtId="41" fontId="14" fillId="0" borderId="2" xfId="0" applyNumberFormat="1" applyFont="1" applyBorder="1" applyAlignment="1">
      <alignment horizontal="center" vertical="center"/>
    </xf>
    <xf numFmtId="0" fontId="13" fillId="0" borderId="2" xfId="0" applyFont="1" applyBorder="1" applyAlignment="1">
      <alignment horizontal="left" vertical="top" indent="1"/>
    </xf>
    <xf numFmtId="0" fontId="4" fillId="3" borderId="3" xfId="0" applyFont="1" applyFill="1" applyBorder="1" applyAlignment="1">
      <alignment horizontal="center" vertical="top"/>
    </xf>
    <xf numFmtId="0" fontId="4" fillId="3" borderId="2" xfId="0" applyFont="1" applyFill="1" applyBorder="1" applyAlignment="1">
      <alignment horizontal="center" vertical="top" wrapText="1"/>
    </xf>
    <xf numFmtId="0" fontId="5" fillId="0" borderId="0" xfId="0" applyNumberFormat="1" applyFont="1" applyBorder="1" applyAlignment="1">
      <alignment vertical="top"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top"/>
    </xf>
    <xf numFmtId="187" fontId="5" fillId="0" borderId="0" xfId="0" applyNumberFormat="1" applyFont="1" applyBorder="1" applyAlignment="1">
      <alignment horizontal="right" vertical="top" wrapText="1"/>
    </xf>
    <xf numFmtId="0" fontId="18" fillId="0" borderId="0" xfId="0" applyFont="1" applyAlignment="1">
      <alignment horizontal="center" vertical="center"/>
    </xf>
    <xf numFmtId="0" fontId="19" fillId="0" borderId="0" xfId="0" applyFont="1"/>
    <xf numFmtId="0" fontId="20" fillId="0" borderId="0" xfId="0" applyFont="1" applyAlignment="1">
      <alignment horizontal="right"/>
    </xf>
    <xf numFmtId="41" fontId="4" fillId="2" borderId="2" xfId="0" applyNumberFormat="1" applyFont="1" applyFill="1" applyBorder="1" applyAlignment="1">
      <alignment vertical="top" shrinkToFit="1"/>
    </xf>
    <xf numFmtId="41" fontId="4" fillId="2" borderId="3" xfId="0" applyNumberFormat="1" applyFont="1" applyFill="1" applyBorder="1" applyAlignment="1">
      <alignment vertical="top" shrinkToFit="1"/>
    </xf>
    <xf numFmtId="41" fontId="4" fillId="3" borderId="3" xfId="0" applyNumberFormat="1" applyFont="1" applyFill="1" applyBorder="1" applyAlignment="1">
      <alignment vertical="top" shrinkToFit="1"/>
    </xf>
    <xf numFmtId="41" fontId="5" fillId="0" borderId="2" xfId="0" applyNumberFormat="1" applyFont="1" applyBorder="1" applyAlignment="1">
      <alignment vertical="top" shrinkToFit="1"/>
    </xf>
    <xf numFmtId="41" fontId="5" fillId="0" borderId="3" xfId="0" applyNumberFormat="1" applyFont="1" applyBorder="1" applyAlignment="1">
      <alignment vertical="top" shrinkToFit="1"/>
    </xf>
    <xf numFmtId="0" fontId="4" fillId="4" borderId="15" xfId="0" applyNumberFormat="1" applyFont="1" applyFill="1" applyBorder="1" applyAlignment="1">
      <alignment horizontal="left" vertical="top" wrapText="1"/>
    </xf>
    <xf numFmtId="49" fontId="5" fillId="4" borderId="15" xfId="0" applyNumberFormat="1" applyFont="1" applyFill="1" applyBorder="1" applyAlignment="1">
      <alignment horizontal="center" vertical="center" wrapText="1"/>
    </xf>
    <xf numFmtId="0" fontId="5" fillId="4" borderId="2" xfId="0" applyFont="1" applyFill="1" applyBorder="1" applyAlignment="1">
      <alignment horizontal="center" vertical="top" wrapText="1"/>
    </xf>
    <xf numFmtId="41" fontId="5" fillId="4" borderId="2" xfId="0" applyNumberFormat="1" applyFont="1" applyFill="1" applyBorder="1" applyAlignment="1">
      <alignment vertical="top" shrinkToFit="1"/>
    </xf>
    <xf numFmtId="0" fontId="5" fillId="4" borderId="3" xfId="0" applyNumberFormat="1" applyFont="1" applyFill="1" applyBorder="1" applyAlignment="1">
      <alignment vertical="top" wrapText="1"/>
    </xf>
    <xf numFmtId="0" fontId="5" fillId="4" borderId="3" xfId="0" applyFont="1" applyFill="1" applyBorder="1" applyAlignment="1">
      <alignment horizontal="center" vertical="top"/>
    </xf>
    <xf numFmtId="41" fontId="5" fillId="4" borderId="3" xfId="0" applyNumberFormat="1" applyFont="1" applyFill="1" applyBorder="1" applyAlignment="1">
      <alignment vertical="top" shrinkToFit="1"/>
    </xf>
    <xf numFmtId="0" fontId="4" fillId="4" borderId="1" xfId="0" applyNumberFormat="1" applyFont="1" applyFill="1" applyBorder="1" applyAlignment="1">
      <alignment vertical="top" wrapText="1"/>
    </xf>
    <xf numFmtId="0" fontId="5" fillId="0" borderId="2" xfId="1" applyFont="1" applyFill="1" applyBorder="1" applyAlignment="1">
      <alignment horizontal="left" shrinkToFit="1"/>
    </xf>
    <xf numFmtId="41" fontId="13" fillId="0" borderId="2" xfId="0" applyNumberFormat="1" applyFont="1" applyBorder="1"/>
    <xf numFmtId="0" fontId="5" fillId="0" borderId="2" xfId="1" applyFont="1" applyFill="1" applyBorder="1" applyAlignment="1">
      <alignment horizontal="left" vertical="top" wrapText="1"/>
    </xf>
    <xf numFmtId="0" fontId="5" fillId="0" borderId="2" xfId="1" applyFont="1" applyFill="1" applyBorder="1" applyAlignment="1">
      <alignment horizontal="left" vertical="top" wrapText="1" indent="5"/>
    </xf>
    <xf numFmtId="41" fontId="5" fillId="0" borderId="2" xfId="1" applyNumberFormat="1" applyFont="1" applyFill="1" applyBorder="1" applyAlignment="1">
      <alignment horizontal="center" vertical="top" shrinkToFit="1"/>
    </xf>
    <xf numFmtId="0" fontId="5" fillId="0" borderId="2"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1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0" xfId="1" applyFont="1" applyFill="1" applyBorder="1" applyAlignment="1">
      <alignment horizontal="left" vertical="top"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1"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0" fontId="4" fillId="3" borderId="1" xfId="0" applyNumberFormat="1" applyFont="1" applyFill="1" applyBorder="1" applyAlignment="1">
      <alignment horizontal="left" vertical="top" wrapText="1"/>
    </xf>
    <xf numFmtId="0" fontId="4" fillId="3" borderId="3" xfId="0" applyNumberFormat="1" applyFont="1" applyFill="1" applyBorder="1" applyAlignment="1">
      <alignment horizontal="left" vertical="top" wrapText="1"/>
    </xf>
    <xf numFmtId="49" fontId="5" fillId="4" borderId="1"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4" fillId="0" borderId="2" xfId="0" applyNumberFormat="1" applyFont="1" applyBorder="1" applyAlignment="1">
      <alignment horizont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2" fillId="0" borderId="0" xfId="0" applyFont="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left"/>
    </xf>
    <xf numFmtId="0" fontId="5" fillId="0" borderId="4"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top" wrapText="1"/>
    </xf>
    <xf numFmtId="0" fontId="5" fillId="0" borderId="4" xfId="0" applyFont="1" applyBorder="1" applyAlignment="1">
      <alignment vertical="top" wrapText="1"/>
    </xf>
    <xf numFmtId="0" fontId="5" fillId="0" borderId="14" xfId="0" applyFont="1" applyBorder="1" applyAlignment="1">
      <alignment vertical="top" wrapText="1"/>
    </xf>
  </cellXfs>
  <cellStyles count="22">
    <cellStyle name="Comma 10" xfId="11"/>
    <cellStyle name="Comma 10 2" xfId="13"/>
    <cellStyle name="Comma 2" xfId="9"/>
    <cellStyle name="Comma 2 2" xfId="4"/>
    <cellStyle name="Comma 2 3" xfId="2"/>
    <cellStyle name="Comma 3" xfId="14"/>
    <cellStyle name="Comma 4" xfId="6"/>
    <cellStyle name="Comma 7" xfId="10"/>
    <cellStyle name="Comma 7 2" xfId="15"/>
    <cellStyle name="Normal 2" xfId="8"/>
    <cellStyle name="Normal 2 2" xfId="18"/>
    <cellStyle name="Normal 2 3" xfId="1"/>
    <cellStyle name="Normal 3" xfId="12"/>
    <cellStyle name="Normal 4" xfId="19"/>
    <cellStyle name="Normal 5" xfId="5"/>
    <cellStyle name="Normal 8" xfId="16"/>
    <cellStyle name="เครื่องหมายจุลภาค 2" xfId="3"/>
    <cellStyle name="เครื่องหมายจุลภาค 3 2" xfId="20"/>
    <cellStyle name="เครื่องหมายจุลภาค 6" xfId="7"/>
    <cellStyle name="ปกติ" xfId="0" builtinId="0"/>
    <cellStyle name="ปกติ 2" xfId="17"/>
    <cellStyle name="ปกติ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3333751</xdr:colOff>
      <xdr:row>0</xdr:row>
      <xdr:rowOff>95250</xdr:rowOff>
    </xdr:from>
    <xdr:ext cx="1590674" cy="15716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019551" y="95250"/>
          <a:ext cx="1590674" cy="1571625"/>
        </a:xfrm>
        <a:prstGeom prst="rect">
          <a:avLst/>
        </a:prstGeom>
        <a:noFill/>
      </xdr:spPr>
    </xdr:pic>
    <xdr:clientData fLocksWithSheet="0"/>
  </xdr:oneCellAnchor>
  <xdr:oneCellAnchor>
    <xdr:from>
      <xdr:col>1</xdr:col>
      <xdr:colOff>7059082</xdr:colOff>
      <xdr:row>1</xdr:row>
      <xdr:rowOff>10583</xdr:rowOff>
    </xdr:from>
    <xdr:ext cx="994833" cy="324191"/>
    <xdr:sp macro="" textlink="">
      <xdr:nvSpPr>
        <xdr:cNvPr id="3" name="กล่องข้อความ 2">
          <a:extLst>
            <a:ext uri="{FF2B5EF4-FFF2-40B4-BE49-F238E27FC236}">
              <a16:creationId xmlns="" xmlns:a16="http://schemas.microsoft.com/office/drawing/2014/main" id="{00000000-0008-0000-0000-000003000000}"/>
            </a:ext>
          </a:extLst>
        </xdr:cNvPr>
        <xdr:cNvSpPr txBox="1"/>
      </xdr:nvSpPr>
      <xdr:spPr>
        <a:xfrm>
          <a:off x="7746999" y="349250"/>
          <a:ext cx="994833"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264585</xdr:colOff>
      <xdr:row>0</xdr:row>
      <xdr:rowOff>137583</xdr:rowOff>
    </xdr:from>
    <xdr:ext cx="1100666" cy="324191"/>
    <xdr:sp macro="" textlink="">
      <xdr:nvSpPr>
        <xdr:cNvPr id="2" name="กล่องข้อความ 1">
          <a:extLst>
            <a:ext uri="{FF2B5EF4-FFF2-40B4-BE49-F238E27FC236}">
              <a16:creationId xmlns="" xmlns:a16="http://schemas.microsoft.com/office/drawing/2014/main" id="{00000000-0008-0000-0100-000002000000}"/>
            </a:ext>
          </a:extLst>
        </xdr:cNvPr>
        <xdr:cNvSpPr txBox="1"/>
      </xdr:nvSpPr>
      <xdr:spPr>
        <a:xfrm>
          <a:off x="11197168" y="137583"/>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190500</xdr:colOff>
      <xdr:row>0</xdr:row>
      <xdr:rowOff>219075</xdr:rowOff>
    </xdr:from>
    <xdr:ext cx="1100666" cy="324191"/>
    <xdr:sp macro="" textlink="">
      <xdr:nvSpPr>
        <xdr:cNvPr id="2" name="กล่องข้อความ 1">
          <a:extLst>
            <a:ext uri="{FF2B5EF4-FFF2-40B4-BE49-F238E27FC236}">
              <a16:creationId xmlns="" xmlns:a16="http://schemas.microsoft.com/office/drawing/2014/main" id="{00000000-0008-0000-0200-000002000000}"/>
            </a:ext>
          </a:extLst>
        </xdr:cNvPr>
        <xdr:cNvSpPr txBox="1"/>
      </xdr:nvSpPr>
      <xdr:spPr>
        <a:xfrm>
          <a:off x="8391525" y="219075"/>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กผ-แผน-001-02</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27213</xdr:colOff>
      <xdr:row>0</xdr:row>
      <xdr:rowOff>285750</xdr:rowOff>
    </xdr:from>
    <xdr:ext cx="1100666" cy="324191"/>
    <xdr:sp macro="" textlink="">
      <xdr:nvSpPr>
        <xdr:cNvPr id="2" name="กล่องข้อความ 1">
          <a:extLst>
            <a:ext uri="{FF2B5EF4-FFF2-40B4-BE49-F238E27FC236}">
              <a16:creationId xmlns="" xmlns:a16="http://schemas.microsoft.com/office/drawing/2014/main" id="{00000000-0008-0000-0300-000002000000}"/>
            </a:ext>
          </a:extLst>
        </xdr:cNvPr>
        <xdr:cNvSpPr txBox="1"/>
      </xdr:nvSpPr>
      <xdr:spPr>
        <a:xfrm>
          <a:off x="14083392" y="28575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กผ-แผน-001-03</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76200</xdr:rowOff>
    </xdr:from>
    <xdr:ext cx="1100666" cy="324191"/>
    <xdr:sp macro="" textlink="">
      <xdr:nvSpPr>
        <xdr:cNvPr id="2" name="กล่องข้อความ 1">
          <a:extLst>
            <a:ext uri="{FF2B5EF4-FFF2-40B4-BE49-F238E27FC236}">
              <a16:creationId xmlns="" xmlns:a16="http://schemas.microsoft.com/office/drawing/2014/main" id="{00000000-0008-0000-0400-000002000000}"/>
            </a:ext>
          </a:extLst>
        </xdr:cNvPr>
        <xdr:cNvSpPr txBox="1"/>
      </xdr:nvSpPr>
      <xdr:spPr>
        <a:xfrm>
          <a:off x="9944100" y="7620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กผ-แผน-001-04</a:t>
          </a:r>
        </a:p>
      </xdr:txBody>
    </xdr:sp>
    <xdr:clientData/>
  </xdr:one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16"/>
  <sheetViews>
    <sheetView tabSelected="1" view="pageBreakPreview" zoomScaleNormal="100" zoomScaleSheetLayoutView="100" workbookViewId="0">
      <selection activeCell="B4" sqref="B4"/>
    </sheetView>
  </sheetViews>
  <sheetFormatPr defaultRowHeight="26.25" x14ac:dyDescent="0.4"/>
  <cols>
    <col min="1" max="1" width="9" style="80"/>
    <col min="2" max="2" width="108.25" style="80" customWidth="1"/>
    <col min="3" max="16384" width="9" style="80"/>
  </cols>
  <sheetData>
    <row r="7" spans="2:2" ht="45.75" x14ac:dyDescent="0.4">
      <c r="B7" s="79" t="s">
        <v>107</v>
      </c>
    </row>
    <row r="8" spans="2:2" ht="45.75" x14ac:dyDescent="0.4">
      <c r="B8" s="79" t="s">
        <v>148</v>
      </c>
    </row>
    <row r="9" spans="2:2" ht="45.75" x14ac:dyDescent="0.4">
      <c r="B9" s="79" t="s">
        <v>0</v>
      </c>
    </row>
    <row r="10" spans="2:2" ht="45.75" x14ac:dyDescent="0.4">
      <c r="B10" s="79" t="s">
        <v>108</v>
      </c>
    </row>
    <row r="13" spans="2:2" x14ac:dyDescent="0.4">
      <c r="B13" s="81"/>
    </row>
    <row r="14" spans="2:2" x14ac:dyDescent="0.4">
      <c r="B14" s="81" t="s">
        <v>109</v>
      </c>
    </row>
    <row r="15" spans="2:2" x14ac:dyDescent="0.4">
      <c r="B15" s="81" t="s">
        <v>110</v>
      </c>
    </row>
    <row r="16" spans="2:2" x14ac:dyDescent="0.4">
      <c r="B16" s="81" t="s">
        <v>111</v>
      </c>
    </row>
  </sheetData>
  <pageMargins left="0.70866141732283472" right="0.31496062992125984" top="0.86614173228346458" bottom="0.39370078740157483" header="0.31496062992125984" footer="0.31496062992125984"/>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view="pageBreakPreview" zoomScale="90" zoomScaleNormal="90" zoomScaleSheetLayoutView="90" workbookViewId="0">
      <pane ySplit="6" topLeftCell="A106" activePane="bottomLeft" state="frozen"/>
      <selection pane="bottomLeft" activeCell="A131" sqref="A131"/>
    </sheetView>
  </sheetViews>
  <sheetFormatPr defaultRowHeight="21" x14ac:dyDescent="0.35"/>
  <cols>
    <col min="1" max="1" width="50.625" style="9" customWidth="1"/>
    <col min="2" max="2" width="9.375" style="9" customWidth="1"/>
    <col min="3" max="12" width="10.375" style="9" customWidth="1"/>
    <col min="13" max="171" width="9" style="9"/>
    <col min="172" max="172" width="47" style="9" customWidth="1"/>
    <col min="173" max="177" width="9.375" style="9" customWidth="1"/>
    <col min="178" max="178" width="10.875" style="9" customWidth="1"/>
    <col min="179" max="179" width="29.375" style="9" customWidth="1"/>
    <col min="180" max="427" width="9" style="9"/>
    <col min="428" max="428" width="47" style="9" customWidth="1"/>
    <col min="429" max="433" width="9.375" style="9" customWidth="1"/>
    <col min="434" max="434" width="10.875" style="9" customWidth="1"/>
    <col min="435" max="435" width="29.375" style="9" customWidth="1"/>
    <col min="436" max="683" width="9" style="9"/>
    <col min="684" max="684" width="47" style="9" customWidth="1"/>
    <col min="685" max="689" width="9.375" style="9" customWidth="1"/>
    <col min="690" max="690" width="10.875" style="9" customWidth="1"/>
    <col min="691" max="691" width="29.375" style="9" customWidth="1"/>
    <col min="692" max="939" width="9" style="9"/>
    <col min="940" max="940" width="47" style="9" customWidth="1"/>
    <col min="941" max="945" width="9.375" style="9" customWidth="1"/>
    <col min="946" max="946" width="10.875" style="9" customWidth="1"/>
    <col min="947" max="947" width="29.375" style="9" customWidth="1"/>
    <col min="948" max="1195" width="9" style="9"/>
    <col min="1196" max="1196" width="47" style="9" customWidth="1"/>
    <col min="1197" max="1201" width="9.375" style="9" customWidth="1"/>
    <col min="1202" max="1202" width="10.875" style="9" customWidth="1"/>
    <col min="1203" max="1203" width="29.375" style="9" customWidth="1"/>
    <col min="1204" max="1451" width="9" style="9"/>
    <col min="1452" max="1452" width="47" style="9" customWidth="1"/>
    <col min="1453" max="1457" width="9.375" style="9" customWidth="1"/>
    <col min="1458" max="1458" width="10.875" style="9" customWidth="1"/>
    <col min="1459" max="1459" width="29.375" style="9" customWidth="1"/>
    <col min="1460" max="1707" width="9" style="9"/>
    <col min="1708" max="1708" width="47" style="9" customWidth="1"/>
    <col min="1709" max="1713" width="9.375" style="9" customWidth="1"/>
    <col min="1714" max="1714" width="10.875" style="9" customWidth="1"/>
    <col min="1715" max="1715" width="29.375" style="9" customWidth="1"/>
    <col min="1716" max="1963" width="9" style="9"/>
    <col min="1964" max="1964" width="47" style="9" customWidth="1"/>
    <col min="1965" max="1969" width="9.375" style="9" customWidth="1"/>
    <col min="1970" max="1970" width="10.875" style="9" customWidth="1"/>
    <col min="1971" max="1971" width="29.375" style="9" customWidth="1"/>
    <col min="1972" max="2219" width="9" style="9"/>
    <col min="2220" max="2220" width="47" style="9" customWidth="1"/>
    <col min="2221" max="2225" width="9.375" style="9" customWidth="1"/>
    <col min="2226" max="2226" width="10.875" style="9" customWidth="1"/>
    <col min="2227" max="2227" width="29.375" style="9" customWidth="1"/>
    <col min="2228" max="2475" width="9" style="9"/>
    <col min="2476" max="2476" width="47" style="9" customWidth="1"/>
    <col min="2477" max="2481" width="9.375" style="9" customWidth="1"/>
    <col min="2482" max="2482" width="10.875" style="9" customWidth="1"/>
    <col min="2483" max="2483" width="29.375" style="9" customWidth="1"/>
    <col min="2484" max="2731" width="9" style="9"/>
    <col min="2732" max="2732" width="47" style="9" customWidth="1"/>
    <col min="2733" max="2737" width="9.375" style="9" customWidth="1"/>
    <col min="2738" max="2738" width="10.875" style="9" customWidth="1"/>
    <col min="2739" max="2739" width="29.375" style="9" customWidth="1"/>
    <col min="2740" max="2987" width="9" style="9"/>
    <col min="2988" max="2988" width="47" style="9" customWidth="1"/>
    <col min="2989" max="2993" width="9.375" style="9" customWidth="1"/>
    <col min="2994" max="2994" width="10.875" style="9" customWidth="1"/>
    <col min="2995" max="2995" width="29.375" style="9" customWidth="1"/>
    <col min="2996" max="3243" width="9" style="9"/>
    <col min="3244" max="3244" width="47" style="9" customWidth="1"/>
    <col min="3245" max="3249" width="9.375" style="9" customWidth="1"/>
    <col min="3250" max="3250" width="10.875" style="9" customWidth="1"/>
    <col min="3251" max="3251" width="29.375" style="9" customWidth="1"/>
    <col min="3252" max="3499" width="9" style="9"/>
    <col min="3500" max="3500" width="47" style="9" customWidth="1"/>
    <col min="3501" max="3505" width="9.375" style="9" customWidth="1"/>
    <col min="3506" max="3506" width="10.875" style="9" customWidth="1"/>
    <col min="3507" max="3507" width="29.375" style="9" customWidth="1"/>
    <col min="3508" max="3755" width="9" style="9"/>
    <col min="3756" max="3756" width="47" style="9" customWidth="1"/>
    <col min="3757" max="3761" width="9.375" style="9" customWidth="1"/>
    <col min="3762" max="3762" width="10.875" style="9" customWidth="1"/>
    <col min="3763" max="3763" width="29.375" style="9" customWidth="1"/>
    <col min="3764" max="4011" width="9" style="9"/>
    <col min="4012" max="4012" width="47" style="9" customWidth="1"/>
    <col min="4013" max="4017" width="9.375" style="9" customWidth="1"/>
    <col min="4018" max="4018" width="10.875" style="9" customWidth="1"/>
    <col min="4019" max="4019" width="29.375" style="9" customWidth="1"/>
    <col min="4020" max="4267" width="9" style="9"/>
    <col min="4268" max="4268" width="47" style="9" customWidth="1"/>
    <col min="4269" max="4273" width="9.375" style="9" customWidth="1"/>
    <col min="4274" max="4274" width="10.875" style="9" customWidth="1"/>
    <col min="4275" max="4275" width="29.375" style="9" customWidth="1"/>
    <col min="4276" max="4523" width="9" style="9"/>
    <col min="4524" max="4524" width="47" style="9" customWidth="1"/>
    <col min="4525" max="4529" width="9.375" style="9" customWidth="1"/>
    <col min="4530" max="4530" width="10.875" style="9" customWidth="1"/>
    <col min="4531" max="4531" width="29.375" style="9" customWidth="1"/>
    <col min="4532" max="4779" width="9" style="9"/>
    <col min="4780" max="4780" width="47" style="9" customWidth="1"/>
    <col min="4781" max="4785" width="9.375" style="9" customWidth="1"/>
    <col min="4786" max="4786" width="10.875" style="9" customWidth="1"/>
    <col min="4787" max="4787" width="29.375" style="9" customWidth="1"/>
    <col min="4788" max="5035" width="9" style="9"/>
    <col min="5036" max="5036" width="47" style="9" customWidth="1"/>
    <col min="5037" max="5041" width="9.375" style="9" customWidth="1"/>
    <col min="5042" max="5042" width="10.875" style="9" customWidth="1"/>
    <col min="5043" max="5043" width="29.375" style="9" customWidth="1"/>
    <col min="5044" max="5291" width="9" style="9"/>
    <col min="5292" max="5292" width="47" style="9" customWidth="1"/>
    <col min="5293" max="5297" width="9.375" style="9" customWidth="1"/>
    <col min="5298" max="5298" width="10.875" style="9" customWidth="1"/>
    <col min="5299" max="5299" width="29.375" style="9" customWidth="1"/>
    <col min="5300" max="5547" width="9" style="9"/>
    <col min="5548" max="5548" width="47" style="9" customWidth="1"/>
    <col min="5549" max="5553" width="9.375" style="9" customWidth="1"/>
    <col min="5554" max="5554" width="10.875" style="9" customWidth="1"/>
    <col min="5555" max="5555" width="29.375" style="9" customWidth="1"/>
    <col min="5556" max="5803" width="9" style="9"/>
    <col min="5804" max="5804" width="47" style="9" customWidth="1"/>
    <col min="5805" max="5809" width="9.375" style="9" customWidth="1"/>
    <col min="5810" max="5810" width="10.875" style="9" customWidth="1"/>
    <col min="5811" max="5811" width="29.375" style="9" customWidth="1"/>
    <col min="5812" max="6059" width="9" style="9"/>
    <col min="6060" max="6060" width="47" style="9" customWidth="1"/>
    <col min="6061" max="6065" width="9.375" style="9" customWidth="1"/>
    <col min="6066" max="6066" width="10.875" style="9" customWidth="1"/>
    <col min="6067" max="6067" width="29.375" style="9" customWidth="1"/>
    <col min="6068" max="6315" width="9" style="9"/>
    <col min="6316" max="6316" width="47" style="9" customWidth="1"/>
    <col min="6317" max="6321" width="9.375" style="9" customWidth="1"/>
    <col min="6322" max="6322" width="10.875" style="9" customWidth="1"/>
    <col min="6323" max="6323" width="29.375" style="9" customWidth="1"/>
    <col min="6324" max="6571" width="9" style="9"/>
    <col min="6572" max="6572" width="47" style="9" customWidth="1"/>
    <col min="6573" max="6577" width="9.375" style="9" customWidth="1"/>
    <col min="6578" max="6578" width="10.875" style="9" customWidth="1"/>
    <col min="6579" max="6579" width="29.375" style="9" customWidth="1"/>
    <col min="6580" max="6827" width="9" style="9"/>
    <col min="6828" max="6828" width="47" style="9" customWidth="1"/>
    <col min="6829" max="6833" width="9.375" style="9" customWidth="1"/>
    <col min="6834" max="6834" width="10.875" style="9" customWidth="1"/>
    <col min="6835" max="6835" width="29.375" style="9" customWidth="1"/>
    <col min="6836" max="7083" width="9" style="9"/>
    <col min="7084" max="7084" width="47" style="9" customWidth="1"/>
    <col min="7085" max="7089" width="9.375" style="9" customWidth="1"/>
    <col min="7090" max="7090" width="10.875" style="9" customWidth="1"/>
    <col min="7091" max="7091" width="29.375" style="9" customWidth="1"/>
    <col min="7092" max="7339" width="9" style="9"/>
    <col min="7340" max="7340" width="47" style="9" customWidth="1"/>
    <col min="7341" max="7345" width="9.375" style="9" customWidth="1"/>
    <col min="7346" max="7346" width="10.875" style="9" customWidth="1"/>
    <col min="7347" max="7347" width="29.375" style="9" customWidth="1"/>
    <col min="7348" max="7595" width="9" style="9"/>
    <col min="7596" max="7596" width="47" style="9" customWidth="1"/>
    <col min="7597" max="7601" width="9.375" style="9" customWidth="1"/>
    <col min="7602" max="7602" width="10.875" style="9" customWidth="1"/>
    <col min="7603" max="7603" width="29.375" style="9" customWidth="1"/>
    <col min="7604" max="7851" width="9" style="9"/>
    <col min="7852" max="7852" width="47" style="9" customWidth="1"/>
    <col min="7853" max="7857" width="9.375" style="9" customWidth="1"/>
    <col min="7858" max="7858" width="10.875" style="9" customWidth="1"/>
    <col min="7859" max="7859" width="29.375" style="9" customWidth="1"/>
    <col min="7860" max="8107" width="9" style="9"/>
    <col min="8108" max="8108" width="47" style="9" customWidth="1"/>
    <col min="8109" max="8113" width="9.375" style="9" customWidth="1"/>
    <col min="8114" max="8114" width="10.875" style="9" customWidth="1"/>
    <col min="8115" max="8115" width="29.375" style="9" customWidth="1"/>
    <col min="8116" max="8363" width="9" style="9"/>
    <col min="8364" max="8364" width="47" style="9" customWidth="1"/>
    <col min="8365" max="8369" width="9.375" style="9" customWidth="1"/>
    <col min="8370" max="8370" width="10.875" style="9" customWidth="1"/>
    <col min="8371" max="8371" width="29.375" style="9" customWidth="1"/>
    <col min="8372" max="8619" width="9" style="9"/>
    <col min="8620" max="8620" width="47" style="9" customWidth="1"/>
    <col min="8621" max="8625" width="9.375" style="9" customWidth="1"/>
    <col min="8626" max="8626" width="10.875" style="9" customWidth="1"/>
    <col min="8627" max="8627" width="29.375" style="9" customWidth="1"/>
    <col min="8628" max="8875" width="9" style="9"/>
    <col min="8876" max="8876" width="47" style="9" customWidth="1"/>
    <col min="8877" max="8881" width="9.375" style="9" customWidth="1"/>
    <col min="8882" max="8882" width="10.875" style="9" customWidth="1"/>
    <col min="8883" max="8883" width="29.375" style="9" customWidth="1"/>
    <col min="8884" max="9131" width="9" style="9"/>
    <col min="9132" max="9132" width="47" style="9" customWidth="1"/>
    <col min="9133" max="9137" width="9.375" style="9" customWidth="1"/>
    <col min="9138" max="9138" width="10.875" style="9" customWidth="1"/>
    <col min="9139" max="9139" width="29.375" style="9" customWidth="1"/>
    <col min="9140" max="9387" width="9" style="9"/>
    <col min="9388" max="9388" width="47" style="9" customWidth="1"/>
    <col min="9389" max="9393" width="9.375" style="9" customWidth="1"/>
    <col min="9394" max="9394" width="10.875" style="9" customWidth="1"/>
    <col min="9395" max="9395" width="29.375" style="9" customWidth="1"/>
    <col min="9396" max="9643" width="9" style="9"/>
    <col min="9644" max="9644" width="47" style="9" customWidth="1"/>
    <col min="9645" max="9649" width="9.375" style="9" customWidth="1"/>
    <col min="9650" max="9650" width="10.875" style="9" customWidth="1"/>
    <col min="9651" max="9651" width="29.375" style="9" customWidth="1"/>
    <col min="9652" max="9899" width="9" style="9"/>
    <col min="9900" max="9900" width="47" style="9" customWidth="1"/>
    <col min="9901" max="9905" width="9.375" style="9" customWidth="1"/>
    <col min="9906" max="9906" width="10.875" style="9" customWidth="1"/>
    <col min="9907" max="9907" width="29.375" style="9" customWidth="1"/>
    <col min="9908" max="10155" width="9" style="9"/>
    <col min="10156" max="10156" width="47" style="9" customWidth="1"/>
    <col min="10157" max="10161" width="9.375" style="9" customWidth="1"/>
    <col min="10162" max="10162" width="10.875" style="9" customWidth="1"/>
    <col min="10163" max="10163" width="29.375" style="9" customWidth="1"/>
    <col min="10164" max="10411" width="9" style="9"/>
    <col min="10412" max="10412" width="47" style="9" customWidth="1"/>
    <col min="10413" max="10417" width="9.375" style="9" customWidth="1"/>
    <col min="10418" max="10418" width="10.875" style="9" customWidth="1"/>
    <col min="10419" max="10419" width="29.375" style="9" customWidth="1"/>
    <col min="10420" max="10667" width="9" style="9"/>
    <col min="10668" max="10668" width="47" style="9" customWidth="1"/>
    <col min="10669" max="10673" width="9.375" style="9" customWidth="1"/>
    <col min="10674" max="10674" width="10.875" style="9" customWidth="1"/>
    <col min="10675" max="10675" width="29.375" style="9" customWidth="1"/>
    <col min="10676" max="10923" width="9" style="9"/>
    <col min="10924" max="10924" width="47" style="9" customWidth="1"/>
    <col min="10925" max="10929" width="9.375" style="9" customWidth="1"/>
    <col min="10930" max="10930" width="10.875" style="9" customWidth="1"/>
    <col min="10931" max="10931" width="29.375" style="9" customWidth="1"/>
    <col min="10932" max="11179" width="9" style="9"/>
    <col min="11180" max="11180" width="47" style="9" customWidth="1"/>
    <col min="11181" max="11185" width="9.375" style="9" customWidth="1"/>
    <col min="11186" max="11186" width="10.875" style="9" customWidth="1"/>
    <col min="11187" max="11187" width="29.375" style="9" customWidth="1"/>
    <col min="11188" max="11435" width="9" style="9"/>
    <col min="11436" max="11436" width="47" style="9" customWidth="1"/>
    <col min="11437" max="11441" width="9.375" style="9" customWidth="1"/>
    <col min="11442" max="11442" width="10.875" style="9" customWidth="1"/>
    <col min="11443" max="11443" width="29.375" style="9" customWidth="1"/>
    <col min="11444" max="11691" width="9" style="9"/>
    <col min="11692" max="11692" width="47" style="9" customWidth="1"/>
    <col min="11693" max="11697" width="9.375" style="9" customWidth="1"/>
    <col min="11698" max="11698" width="10.875" style="9" customWidth="1"/>
    <col min="11699" max="11699" width="29.375" style="9" customWidth="1"/>
    <col min="11700" max="11947" width="9" style="9"/>
    <col min="11948" max="11948" width="47" style="9" customWidth="1"/>
    <col min="11949" max="11953" width="9.375" style="9" customWidth="1"/>
    <col min="11954" max="11954" width="10.875" style="9" customWidth="1"/>
    <col min="11955" max="11955" width="29.375" style="9" customWidth="1"/>
    <col min="11956" max="12203" width="9" style="9"/>
    <col min="12204" max="12204" width="47" style="9" customWidth="1"/>
    <col min="12205" max="12209" width="9.375" style="9" customWidth="1"/>
    <col min="12210" max="12210" width="10.875" style="9" customWidth="1"/>
    <col min="12211" max="12211" width="29.375" style="9" customWidth="1"/>
    <col min="12212" max="12459" width="9" style="9"/>
    <col min="12460" max="12460" width="47" style="9" customWidth="1"/>
    <col min="12461" max="12465" width="9.375" style="9" customWidth="1"/>
    <col min="12466" max="12466" width="10.875" style="9" customWidth="1"/>
    <col min="12467" max="12467" width="29.375" style="9" customWidth="1"/>
    <col min="12468" max="12715" width="9" style="9"/>
    <col min="12716" max="12716" width="47" style="9" customWidth="1"/>
    <col min="12717" max="12721" width="9.375" style="9" customWidth="1"/>
    <col min="12722" max="12722" width="10.875" style="9" customWidth="1"/>
    <col min="12723" max="12723" width="29.375" style="9" customWidth="1"/>
    <col min="12724" max="12971" width="9" style="9"/>
    <col min="12972" max="12972" width="47" style="9" customWidth="1"/>
    <col min="12973" max="12977" width="9.375" style="9" customWidth="1"/>
    <col min="12978" max="12978" width="10.875" style="9" customWidth="1"/>
    <col min="12979" max="12979" width="29.375" style="9" customWidth="1"/>
    <col min="12980" max="13227" width="9" style="9"/>
    <col min="13228" max="13228" width="47" style="9" customWidth="1"/>
    <col min="13229" max="13233" width="9.375" style="9" customWidth="1"/>
    <col min="13234" max="13234" width="10.875" style="9" customWidth="1"/>
    <col min="13235" max="13235" width="29.375" style="9" customWidth="1"/>
    <col min="13236" max="13483" width="9" style="9"/>
    <col min="13484" max="13484" width="47" style="9" customWidth="1"/>
    <col min="13485" max="13489" width="9.375" style="9" customWidth="1"/>
    <col min="13490" max="13490" width="10.875" style="9" customWidth="1"/>
    <col min="13491" max="13491" width="29.375" style="9" customWidth="1"/>
    <col min="13492" max="13739" width="9" style="9"/>
    <col min="13740" max="13740" width="47" style="9" customWidth="1"/>
    <col min="13741" max="13745" width="9.375" style="9" customWidth="1"/>
    <col min="13746" max="13746" width="10.875" style="9" customWidth="1"/>
    <col min="13747" max="13747" width="29.375" style="9" customWidth="1"/>
    <col min="13748" max="13995" width="9" style="9"/>
    <col min="13996" max="13996" width="47" style="9" customWidth="1"/>
    <col min="13997" max="14001" width="9.375" style="9" customWidth="1"/>
    <col min="14002" max="14002" width="10.875" style="9" customWidth="1"/>
    <col min="14003" max="14003" width="29.375" style="9" customWidth="1"/>
    <col min="14004" max="14251" width="9" style="9"/>
    <col min="14252" max="14252" width="47" style="9" customWidth="1"/>
    <col min="14253" max="14257" width="9.375" style="9" customWidth="1"/>
    <col min="14258" max="14258" width="10.875" style="9" customWidth="1"/>
    <col min="14259" max="14259" width="29.375" style="9" customWidth="1"/>
    <col min="14260" max="14507" width="9" style="9"/>
    <col min="14508" max="14508" width="47" style="9" customWidth="1"/>
    <col min="14509" max="14513" width="9.375" style="9" customWidth="1"/>
    <col min="14514" max="14514" width="10.875" style="9" customWidth="1"/>
    <col min="14515" max="14515" width="29.375" style="9" customWidth="1"/>
    <col min="14516" max="14763" width="9" style="9"/>
    <col min="14764" max="14764" width="47" style="9" customWidth="1"/>
    <col min="14765" max="14769" width="9.375" style="9" customWidth="1"/>
    <col min="14770" max="14770" width="10.875" style="9" customWidth="1"/>
    <col min="14771" max="14771" width="29.375" style="9" customWidth="1"/>
    <col min="14772" max="15019" width="9" style="9"/>
    <col min="15020" max="15020" width="47" style="9" customWidth="1"/>
    <col min="15021" max="15025" width="9.375" style="9" customWidth="1"/>
    <col min="15026" max="15026" width="10.875" style="9" customWidth="1"/>
    <col min="15027" max="15027" width="29.375" style="9" customWidth="1"/>
    <col min="15028" max="15275" width="9" style="9"/>
    <col min="15276" max="15276" width="47" style="9" customWidth="1"/>
    <col min="15277" max="15281" width="9.375" style="9" customWidth="1"/>
    <col min="15282" max="15282" width="10.875" style="9" customWidth="1"/>
    <col min="15283" max="15283" width="29.375" style="9" customWidth="1"/>
    <col min="15284" max="15531" width="9" style="9"/>
    <col min="15532" max="15532" width="47" style="9" customWidth="1"/>
    <col min="15533" max="15537" width="9.375" style="9" customWidth="1"/>
    <col min="15538" max="15538" width="10.875" style="9" customWidth="1"/>
    <col min="15539" max="15539" width="29.375" style="9" customWidth="1"/>
    <col min="15540" max="15787" width="9" style="9"/>
    <col min="15788" max="15788" width="47" style="9" customWidth="1"/>
    <col min="15789" max="15793" width="9.375" style="9" customWidth="1"/>
    <col min="15794" max="15794" width="10.875" style="9" customWidth="1"/>
    <col min="15795" max="15795" width="29.375" style="9" customWidth="1"/>
    <col min="15796" max="16043" width="9" style="9"/>
    <col min="16044" max="16044" width="47" style="9" customWidth="1"/>
    <col min="16045" max="16049" width="9.375" style="9" customWidth="1"/>
    <col min="16050" max="16050" width="10.875" style="9" customWidth="1"/>
    <col min="16051" max="16051" width="29.375" style="9" customWidth="1"/>
    <col min="16052" max="16384" width="9" style="9"/>
  </cols>
  <sheetData>
    <row r="1" spans="1:12" ht="23.25" x14ac:dyDescent="0.35">
      <c r="A1" s="101" t="s">
        <v>151</v>
      </c>
      <c r="B1" s="101"/>
      <c r="C1" s="101"/>
      <c r="D1" s="101"/>
      <c r="E1" s="101"/>
      <c r="F1" s="101"/>
      <c r="G1" s="101"/>
      <c r="H1" s="101"/>
      <c r="I1" s="101"/>
      <c r="J1" s="101"/>
      <c r="K1" s="101"/>
      <c r="L1" s="101"/>
    </row>
    <row r="2" spans="1:12" ht="23.25" x14ac:dyDescent="0.35">
      <c r="A2" s="102" t="s">
        <v>0</v>
      </c>
      <c r="B2" s="102"/>
      <c r="C2" s="102"/>
      <c r="D2" s="102"/>
      <c r="E2" s="102"/>
      <c r="F2" s="102"/>
      <c r="G2" s="102"/>
      <c r="H2" s="102"/>
      <c r="I2" s="102"/>
      <c r="J2" s="102"/>
      <c r="K2" s="102"/>
      <c r="L2" s="102"/>
    </row>
    <row r="3" spans="1:12" ht="23.25" x14ac:dyDescent="0.35">
      <c r="A3" s="102" t="s">
        <v>118</v>
      </c>
      <c r="B3" s="102"/>
      <c r="C3" s="102"/>
      <c r="D3" s="102"/>
      <c r="E3" s="102"/>
      <c r="F3" s="102"/>
      <c r="G3" s="102"/>
      <c r="H3" s="102"/>
      <c r="I3" s="102"/>
      <c r="J3" s="102"/>
      <c r="K3" s="102"/>
      <c r="L3" s="102"/>
    </row>
    <row r="4" spans="1:12" x14ac:dyDescent="0.35">
      <c r="A4" s="10"/>
      <c r="B4" s="10"/>
      <c r="C4" s="11"/>
      <c r="D4" s="11"/>
    </row>
    <row r="5" spans="1:12" x14ac:dyDescent="0.35">
      <c r="A5" s="103" t="s">
        <v>1</v>
      </c>
      <c r="B5" s="103" t="s">
        <v>4</v>
      </c>
      <c r="C5" s="105" t="s">
        <v>2</v>
      </c>
      <c r="D5" s="106"/>
      <c r="E5" s="100" t="s">
        <v>5</v>
      </c>
      <c r="F5" s="100"/>
      <c r="G5" s="100" t="s">
        <v>8</v>
      </c>
      <c r="H5" s="100"/>
      <c r="I5" s="100" t="s">
        <v>9</v>
      </c>
      <c r="J5" s="100"/>
      <c r="K5" s="100" t="s">
        <v>10</v>
      </c>
      <c r="L5" s="100"/>
    </row>
    <row r="6" spans="1:12" x14ac:dyDescent="0.35">
      <c r="A6" s="104"/>
      <c r="B6" s="104"/>
      <c r="C6" s="13" t="s">
        <v>6</v>
      </c>
      <c r="D6" s="14" t="s">
        <v>7</v>
      </c>
      <c r="E6" s="15" t="s">
        <v>6</v>
      </c>
      <c r="F6" s="15" t="s">
        <v>7</v>
      </c>
      <c r="G6" s="15" t="s">
        <v>6</v>
      </c>
      <c r="H6" s="15" t="s">
        <v>7</v>
      </c>
      <c r="I6" s="15" t="s">
        <v>6</v>
      </c>
      <c r="J6" s="15" t="s">
        <v>7</v>
      </c>
      <c r="K6" s="15" t="s">
        <v>6</v>
      </c>
      <c r="L6" s="15" t="s">
        <v>7</v>
      </c>
    </row>
    <row r="7" spans="1:12" x14ac:dyDescent="0.35">
      <c r="A7" s="1" t="s">
        <v>2</v>
      </c>
      <c r="B7" s="1" t="s">
        <v>12</v>
      </c>
      <c r="C7" s="17">
        <f t="shared" ref="C7:C9" si="0">E7+G7+I7+K7</f>
        <v>0</v>
      </c>
      <c r="D7" s="17">
        <f t="shared" ref="D7:D9" si="1">F7+H7+J7+L7</f>
        <v>0</v>
      </c>
      <c r="E7" s="3">
        <f t="shared" ref="E7:L7" si="2">E8+E9</f>
        <v>0</v>
      </c>
      <c r="F7" s="3">
        <f t="shared" si="2"/>
        <v>0</v>
      </c>
      <c r="G7" s="3">
        <f t="shared" si="2"/>
        <v>0</v>
      </c>
      <c r="H7" s="3">
        <f t="shared" si="2"/>
        <v>0</v>
      </c>
      <c r="I7" s="3">
        <f t="shared" si="2"/>
        <v>0</v>
      </c>
      <c r="J7" s="3">
        <f t="shared" si="2"/>
        <v>0</v>
      </c>
      <c r="K7" s="3">
        <f t="shared" si="2"/>
        <v>0</v>
      </c>
      <c r="L7" s="3">
        <f t="shared" si="2"/>
        <v>0</v>
      </c>
    </row>
    <row r="8" spans="1:12" x14ac:dyDescent="0.35">
      <c r="A8" s="1" t="s">
        <v>83</v>
      </c>
      <c r="B8" s="1" t="s">
        <v>12</v>
      </c>
      <c r="C8" s="17">
        <f t="shared" si="0"/>
        <v>0</v>
      </c>
      <c r="D8" s="17">
        <f t="shared" si="1"/>
        <v>0</v>
      </c>
      <c r="E8" s="3">
        <f t="shared" ref="E8:L8" si="3">E17+E40+E128</f>
        <v>0</v>
      </c>
      <c r="F8" s="3">
        <f t="shared" si="3"/>
        <v>0</v>
      </c>
      <c r="G8" s="3">
        <f t="shared" si="3"/>
        <v>0</v>
      </c>
      <c r="H8" s="3">
        <f t="shared" si="3"/>
        <v>0</v>
      </c>
      <c r="I8" s="3">
        <f t="shared" si="3"/>
        <v>0</v>
      </c>
      <c r="J8" s="3">
        <f t="shared" si="3"/>
        <v>0</v>
      </c>
      <c r="K8" s="3">
        <f t="shared" si="3"/>
        <v>0</v>
      </c>
      <c r="L8" s="3">
        <f t="shared" si="3"/>
        <v>0</v>
      </c>
    </row>
    <row r="9" spans="1:12" x14ac:dyDescent="0.35">
      <c r="A9" s="1" t="s">
        <v>84</v>
      </c>
      <c r="B9" s="1" t="s">
        <v>12</v>
      </c>
      <c r="C9" s="17">
        <f t="shared" si="0"/>
        <v>0</v>
      </c>
      <c r="D9" s="17">
        <f t="shared" si="1"/>
        <v>0</v>
      </c>
      <c r="E9" s="3">
        <f t="shared" ref="E9:L9" si="4">E20+E81+E130</f>
        <v>0</v>
      </c>
      <c r="F9" s="3">
        <f t="shared" si="4"/>
        <v>0</v>
      </c>
      <c r="G9" s="3">
        <f t="shared" si="4"/>
        <v>0</v>
      </c>
      <c r="H9" s="3">
        <f t="shared" si="4"/>
        <v>0</v>
      </c>
      <c r="I9" s="3">
        <f t="shared" si="4"/>
        <v>0</v>
      </c>
      <c r="J9" s="3">
        <f t="shared" si="4"/>
        <v>0</v>
      </c>
      <c r="K9" s="3">
        <f t="shared" si="4"/>
        <v>0</v>
      </c>
      <c r="L9" s="3">
        <f t="shared" si="4"/>
        <v>0</v>
      </c>
    </row>
    <row r="10" spans="1:12" x14ac:dyDescent="0.35">
      <c r="A10" s="2" t="s">
        <v>123</v>
      </c>
      <c r="B10" s="21"/>
      <c r="C10" s="17">
        <f t="shared" ref="C10:C12" si="5">E10+G10+I10+K10</f>
        <v>0</v>
      </c>
      <c r="D10" s="17">
        <f t="shared" ref="D10:D12" si="6">F10+H10+J10+L10</f>
        <v>0</v>
      </c>
      <c r="E10" s="3">
        <f t="shared" ref="E10:L11" si="7">E11</f>
        <v>0</v>
      </c>
      <c r="F10" s="3">
        <f t="shared" si="7"/>
        <v>0</v>
      </c>
      <c r="G10" s="3">
        <f t="shared" si="7"/>
        <v>0</v>
      </c>
      <c r="H10" s="3">
        <f t="shared" si="7"/>
        <v>0</v>
      </c>
      <c r="I10" s="3">
        <f t="shared" si="7"/>
        <v>0</v>
      </c>
      <c r="J10" s="3">
        <f t="shared" si="7"/>
        <v>0</v>
      </c>
      <c r="K10" s="3">
        <f t="shared" si="7"/>
        <v>0</v>
      </c>
      <c r="L10" s="3">
        <f t="shared" si="7"/>
        <v>0</v>
      </c>
    </row>
    <row r="11" spans="1:12" x14ac:dyDescent="0.35">
      <c r="A11" s="70" t="s">
        <v>114</v>
      </c>
      <c r="B11" s="20"/>
      <c r="C11" s="17">
        <f t="shared" si="5"/>
        <v>0</v>
      </c>
      <c r="D11" s="17">
        <f t="shared" si="6"/>
        <v>0</v>
      </c>
      <c r="E11" s="3">
        <f t="shared" si="7"/>
        <v>0</v>
      </c>
      <c r="F11" s="3">
        <f t="shared" si="7"/>
        <v>0</v>
      </c>
      <c r="G11" s="3">
        <f t="shared" si="7"/>
        <v>0</v>
      </c>
      <c r="H11" s="3">
        <f t="shared" si="7"/>
        <v>0</v>
      </c>
      <c r="I11" s="3">
        <f t="shared" si="7"/>
        <v>0</v>
      </c>
      <c r="J11" s="3">
        <f t="shared" si="7"/>
        <v>0</v>
      </c>
      <c r="K11" s="3">
        <f t="shared" si="7"/>
        <v>0</v>
      </c>
      <c r="L11" s="3">
        <f t="shared" si="7"/>
        <v>0</v>
      </c>
    </row>
    <row r="12" spans="1:12" ht="42" x14ac:dyDescent="0.35">
      <c r="A12" s="16" t="s">
        <v>11</v>
      </c>
      <c r="B12" s="20"/>
      <c r="C12" s="17">
        <f t="shared" si="5"/>
        <v>0</v>
      </c>
      <c r="D12" s="17">
        <f t="shared" si="6"/>
        <v>0</v>
      </c>
      <c r="E12" s="3">
        <f t="shared" ref="E12:L12" si="8">E16</f>
        <v>0</v>
      </c>
      <c r="F12" s="3">
        <f t="shared" si="8"/>
        <v>0</v>
      </c>
      <c r="G12" s="3">
        <f t="shared" si="8"/>
        <v>0</v>
      </c>
      <c r="H12" s="3">
        <f t="shared" si="8"/>
        <v>0</v>
      </c>
      <c r="I12" s="3">
        <f t="shared" si="8"/>
        <v>0</v>
      </c>
      <c r="J12" s="3">
        <f t="shared" si="8"/>
        <v>0</v>
      </c>
      <c r="K12" s="3">
        <f t="shared" si="8"/>
        <v>0</v>
      </c>
      <c r="L12" s="3">
        <f t="shared" si="8"/>
        <v>0</v>
      </c>
    </row>
    <row r="13" spans="1:12" x14ac:dyDescent="0.35">
      <c r="A13" s="16" t="s">
        <v>112</v>
      </c>
      <c r="B13" s="20"/>
      <c r="C13" s="3"/>
      <c r="D13" s="3"/>
      <c r="E13" s="3"/>
      <c r="F13" s="3"/>
      <c r="G13" s="3"/>
      <c r="H13" s="3"/>
      <c r="I13" s="3"/>
      <c r="J13" s="3"/>
      <c r="K13" s="3"/>
      <c r="L13" s="3"/>
    </row>
    <row r="14" spans="1:12" x14ac:dyDescent="0.35">
      <c r="A14" s="18" t="s">
        <v>119</v>
      </c>
      <c r="B14" s="20" t="s">
        <v>26</v>
      </c>
      <c r="C14" s="3"/>
      <c r="D14" s="3"/>
      <c r="E14" s="3"/>
      <c r="F14" s="3"/>
      <c r="G14" s="3"/>
      <c r="H14" s="3"/>
      <c r="I14" s="3"/>
      <c r="J14" s="3"/>
      <c r="K14" s="3"/>
      <c r="L14" s="3"/>
    </row>
    <row r="15" spans="1:12" x14ac:dyDescent="0.35">
      <c r="A15" s="18" t="s">
        <v>121</v>
      </c>
      <c r="B15" s="20" t="s">
        <v>26</v>
      </c>
      <c r="C15" s="3"/>
      <c r="D15" s="3"/>
      <c r="E15" s="3"/>
      <c r="F15" s="3"/>
      <c r="G15" s="3"/>
      <c r="H15" s="3"/>
      <c r="I15" s="3"/>
      <c r="J15" s="3"/>
      <c r="K15" s="3"/>
      <c r="L15" s="3"/>
    </row>
    <row r="16" spans="1:12" x14ac:dyDescent="0.35">
      <c r="A16" s="16" t="s">
        <v>87</v>
      </c>
      <c r="B16" s="20"/>
      <c r="C16" s="17">
        <f>C17+C20</f>
        <v>0</v>
      </c>
      <c r="D16" s="17">
        <f>D17+D20</f>
        <v>0</v>
      </c>
      <c r="E16" s="17">
        <f t="shared" ref="E16:L16" si="9">E17+E20</f>
        <v>0</v>
      </c>
      <c r="F16" s="17">
        <f t="shared" si="9"/>
        <v>0</v>
      </c>
      <c r="G16" s="17">
        <f>G17+G20</f>
        <v>0</v>
      </c>
      <c r="H16" s="17">
        <f t="shared" si="9"/>
        <v>0</v>
      </c>
      <c r="I16" s="17">
        <f t="shared" si="9"/>
        <v>0</v>
      </c>
      <c r="J16" s="17">
        <f t="shared" si="9"/>
        <v>0</v>
      </c>
      <c r="K16" s="17">
        <f t="shared" si="9"/>
        <v>0</v>
      </c>
      <c r="L16" s="17">
        <f t="shared" si="9"/>
        <v>0</v>
      </c>
    </row>
    <row r="17" spans="1:12" x14ac:dyDescent="0.35">
      <c r="A17" s="18" t="s">
        <v>88</v>
      </c>
      <c r="B17" s="20" t="s">
        <v>12</v>
      </c>
      <c r="C17" s="17">
        <f>SUM(C18:C19)</f>
        <v>0</v>
      </c>
      <c r="D17" s="17">
        <f t="shared" ref="D17:L17" si="10">SUM(D18:D19)</f>
        <v>0</v>
      </c>
      <c r="E17" s="17">
        <f t="shared" si="10"/>
        <v>0</v>
      </c>
      <c r="F17" s="17">
        <f t="shared" si="10"/>
        <v>0</v>
      </c>
      <c r="G17" s="17">
        <f t="shared" si="10"/>
        <v>0</v>
      </c>
      <c r="H17" s="17">
        <f t="shared" si="10"/>
        <v>0</v>
      </c>
      <c r="I17" s="17">
        <f t="shared" si="10"/>
        <v>0</v>
      </c>
      <c r="J17" s="17">
        <f t="shared" si="10"/>
        <v>0</v>
      </c>
      <c r="K17" s="17">
        <f t="shared" si="10"/>
        <v>0</v>
      </c>
      <c r="L17" s="17">
        <f t="shared" si="10"/>
        <v>0</v>
      </c>
    </row>
    <row r="18" spans="1:12" x14ac:dyDescent="0.35">
      <c r="A18" s="4" t="s">
        <v>85</v>
      </c>
      <c r="B18" s="20"/>
      <c r="C18" s="17">
        <f>E18+G18+I18+K18</f>
        <v>0</v>
      </c>
      <c r="D18" s="17">
        <f>F18+H18+J18+L18</f>
        <v>0</v>
      </c>
      <c r="E18" s="17"/>
      <c r="F18" s="17"/>
      <c r="G18" s="17"/>
      <c r="H18" s="17"/>
      <c r="I18" s="17"/>
      <c r="J18" s="17"/>
      <c r="K18" s="17"/>
      <c r="L18" s="17"/>
    </row>
    <row r="19" spans="1:12" x14ac:dyDescent="0.35">
      <c r="A19" s="4" t="s">
        <v>86</v>
      </c>
      <c r="B19" s="20"/>
      <c r="C19" s="17">
        <f>E19+G19+I19+K19</f>
        <v>0</v>
      </c>
      <c r="D19" s="17">
        <f>F19+H19+J19+L19</f>
        <v>0</v>
      </c>
      <c r="E19" s="17"/>
      <c r="F19" s="17"/>
      <c r="G19" s="17"/>
      <c r="H19" s="17"/>
      <c r="I19" s="17"/>
      <c r="J19" s="17"/>
      <c r="K19" s="17"/>
      <c r="L19" s="17"/>
    </row>
    <row r="20" spans="1:12" x14ac:dyDescent="0.35">
      <c r="A20" s="18" t="s">
        <v>89</v>
      </c>
      <c r="B20" s="20" t="s">
        <v>12</v>
      </c>
      <c r="C20" s="17">
        <f>SUM(C21:C22)</f>
        <v>0</v>
      </c>
      <c r="D20" s="17">
        <f t="shared" ref="D20:L20" si="11">SUM(D21:D22)</f>
        <v>0</v>
      </c>
      <c r="E20" s="17">
        <f t="shared" si="11"/>
        <v>0</v>
      </c>
      <c r="F20" s="17">
        <f t="shared" si="11"/>
        <v>0</v>
      </c>
      <c r="G20" s="17">
        <f t="shared" si="11"/>
        <v>0</v>
      </c>
      <c r="H20" s="17">
        <f t="shared" si="11"/>
        <v>0</v>
      </c>
      <c r="I20" s="17">
        <f t="shared" si="11"/>
        <v>0</v>
      </c>
      <c r="J20" s="17">
        <f t="shared" si="11"/>
        <v>0</v>
      </c>
      <c r="K20" s="17">
        <f t="shared" si="11"/>
        <v>0</v>
      </c>
      <c r="L20" s="17">
        <f t="shared" si="11"/>
        <v>0</v>
      </c>
    </row>
    <row r="21" spans="1:12" x14ac:dyDescent="0.35">
      <c r="A21" s="4" t="s">
        <v>85</v>
      </c>
      <c r="B21" s="20"/>
      <c r="C21" s="17">
        <f>E21+G21+I21+K21</f>
        <v>0</v>
      </c>
      <c r="D21" s="17">
        <f>F21+H21+J21+L21</f>
        <v>0</v>
      </c>
      <c r="E21" s="17"/>
      <c r="F21" s="17"/>
      <c r="G21" s="17"/>
      <c r="H21" s="17"/>
      <c r="I21" s="17"/>
      <c r="J21" s="17"/>
      <c r="K21" s="17"/>
      <c r="L21" s="17"/>
    </row>
    <row r="22" spans="1:12" x14ac:dyDescent="0.35">
      <c r="A22" s="4" t="s">
        <v>86</v>
      </c>
      <c r="B22" s="20"/>
      <c r="C22" s="17">
        <f>E22+G22+I22+K22</f>
        <v>0</v>
      </c>
      <c r="D22" s="17">
        <f>F22+H22+J22+L22</f>
        <v>0</v>
      </c>
      <c r="E22" s="17"/>
      <c r="F22" s="17"/>
      <c r="G22" s="17"/>
      <c r="H22" s="17"/>
      <c r="I22" s="17"/>
      <c r="J22" s="17"/>
      <c r="K22" s="17"/>
      <c r="L22" s="17"/>
    </row>
    <row r="23" spans="1:12" x14ac:dyDescent="0.35">
      <c r="A23" s="6" t="s">
        <v>124</v>
      </c>
      <c r="B23" s="20" t="s">
        <v>12</v>
      </c>
      <c r="C23" s="3">
        <f>C24</f>
        <v>0</v>
      </c>
      <c r="D23" s="3">
        <f t="shared" ref="D23:L24" si="12">D24</f>
        <v>0</v>
      </c>
      <c r="E23" s="3">
        <f t="shared" si="12"/>
        <v>0</v>
      </c>
      <c r="F23" s="3">
        <f t="shared" si="12"/>
        <v>0</v>
      </c>
      <c r="G23" s="3">
        <f t="shared" si="12"/>
        <v>0</v>
      </c>
      <c r="H23" s="3">
        <f t="shared" si="12"/>
        <v>0</v>
      </c>
      <c r="I23" s="3">
        <f t="shared" si="12"/>
        <v>0</v>
      </c>
      <c r="J23" s="3">
        <f t="shared" si="12"/>
        <v>0</v>
      </c>
      <c r="K23" s="3">
        <f t="shared" si="12"/>
        <v>0</v>
      </c>
      <c r="L23" s="3">
        <f t="shared" si="12"/>
        <v>0</v>
      </c>
    </row>
    <row r="24" spans="1:12" x14ac:dyDescent="0.35">
      <c r="A24" s="70" t="s">
        <v>3</v>
      </c>
      <c r="B24" s="20" t="s">
        <v>12</v>
      </c>
      <c r="C24" s="3">
        <f>C25</f>
        <v>0</v>
      </c>
      <c r="D24" s="3">
        <f t="shared" si="12"/>
        <v>0</v>
      </c>
      <c r="E24" s="3">
        <f t="shared" si="12"/>
        <v>0</v>
      </c>
      <c r="F24" s="3">
        <f t="shared" si="12"/>
        <v>0</v>
      </c>
      <c r="G24" s="3">
        <f t="shared" si="12"/>
        <v>0</v>
      </c>
      <c r="H24" s="3">
        <f t="shared" si="12"/>
        <v>0</v>
      </c>
      <c r="I24" s="3">
        <f t="shared" si="12"/>
        <v>0</v>
      </c>
      <c r="J24" s="3">
        <f t="shared" si="12"/>
        <v>0</v>
      </c>
      <c r="K24" s="3">
        <f t="shared" si="12"/>
        <v>0</v>
      </c>
      <c r="L24" s="3">
        <f t="shared" si="12"/>
        <v>0</v>
      </c>
    </row>
    <row r="25" spans="1:12" ht="42" x14ac:dyDescent="0.35">
      <c r="A25" s="16" t="s">
        <v>13</v>
      </c>
      <c r="B25" s="20" t="s">
        <v>12</v>
      </c>
      <c r="C25" s="3">
        <f>C39</f>
        <v>0</v>
      </c>
      <c r="D25" s="3">
        <f t="shared" ref="D25:L25" si="13">D39</f>
        <v>0</v>
      </c>
      <c r="E25" s="3">
        <f t="shared" si="13"/>
        <v>0</v>
      </c>
      <c r="F25" s="3">
        <f t="shared" si="13"/>
        <v>0</v>
      </c>
      <c r="G25" s="3">
        <f t="shared" si="13"/>
        <v>0</v>
      </c>
      <c r="H25" s="3">
        <f t="shared" si="13"/>
        <v>0</v>
      </c>
      <c r="I25" s="3">
        <f t="shared" si="13"/>
        <v>0</v>
      </c>
      <c r="J25" s="3">
        <f t="shared" si="13"/>
        <v>0</v>
      </c>
      <c r="K25" s="3">
        <f t="shared" si="13"/>
        <v>0</v>
      </c>
      <c r="L25" s="3">
        <f t="shared" si="13"/>
        <v>0</v>
      </c>
    </row>
    <row r="26" spans="1:12" x14ac:dyDescent="0.35">
      <c r="A26" s="18" t="s">
        <v>30</v>
      </c>
      <c r="B26" s="20" t="s">
        <v>25</v>
      </c>
      <c r="C26" s="5">
        <v>80</v>
      </c>
      <c r="D26" s="5"/>
      <c r="E26" s="5"/>
      <c r="F26" s="5"/>
      <c r="G26" s="5"/>
      <c r="H26" s="5"/>
      <c r="I26" s="5"/>
      <c r="J26" s="5"/>
      <c r="K26" s="5">
        <f>C26</f>
        <v>80</v>
      </c>
      <c r="L26" s="5"/>
    </row>
    <row r="27" spans="1:12" x14ac:dyDescent="0.35">
      <c r="A27" s="18" t="s">
        <v>31</v>
      </c>
      <c r="B27" s="20" t="s">
        <v>25</v>
      </c>
      <c r="C27" s="5">
        <v>80</v>
      </c>
      <c r="D27" s="5"/>
      <c r="E27" s="5"/>
      <c r="F27" s="5"/>
      <c r="G27" s="5"/>
      <c r="H27" s="5"/>
      <c r="I27" s="5"/>
      <c r="J27" s="5"/>
      <c r="K27" s="5">
        <f>C27</f>
        <v>80</v>
      </c>
      <c r="L27" s="5"/>
    </row>
    <row r="28" spans="1:12" x14ac:dyDescent="0.35">
      <c r="A28" s="16" t="s">
        <v>112</v>
      </c>
      <c r="B28" s="20"/>
      <c r="C28" s="3"/>
      <c r="D28" s="3"/>
      <c r="E28" s="3"/>
      <c r="F28" s="3"/>
      <c r="G28" s="3"/>
      <c r="H28" s="3"/>
      <c r="I28" s="3"/>
      <c r="J28" s="3"/>
      <c r="K28" s="3"/>
      <c r="L28" s="3"/>
    </row>
    <row r="29" spans="1:12" x14ac:dyDescent="0.35">
      <c r="A29" s="19" t="s">
        <v>14</v>
      </c>
      <c r="B29" s="20"/>
      <c r="C29" s="5"/>
      <c r="D29" s="5"/>
      <c r="E29" s="5"/>
      <c r="F29" s="5"/>
      <c r="G29" s="5"/>
      <c r="H29" s="5"/>
      <c r="I29" s="5"/>
      <c r="J29" s="5"/>
      <c r="K29" s="5"/>
      <c r="L29" s="5"/>
    </row>
    <row r="30" spans="1:12" x14ac:dyDescent="0.35">
      <c r="A30" s="18" t="s">
        <v>23</v>
      </c>
      <c r="B30" s="20" t="s">
        <v>26</v>
      </c>
      <c r="C30" s="5"/>
      <c r="D30" s="5"/>
      <c r="E30" s="5"/>
      <c r="F30" s="5"/>
      <c r="G30" s="5"/>
      <c r="H30" s="5"/>
      <c r="I30" s="5"/>
      <c r="J30" s="5"/>
      <c r="K30" s="5"/>
      <c r="L30" s="5"/>
    </row>
    <row r="31" spans="1:12" x14ac:dyDescent="0.35">
      <c r="A31" s="18" t="s">
        <v>15</v>
      </c>
      <c r="B31" s="20" t="s">
        <v>26</v>
      </c>
      <c r="C31" s="5"/>
      <c r="D31" s="5"/>
      <c r="E31" s="5"/>
      <c r="F31" s="5"/>
      <c r="G31" s="5"/>
      <c r="H31" s="5"/>
      <c r="I31" s="5"/>
      <c r="J31" s="5"/>
      <c r="K31" s="5"/>
      <c r="L31" s="5"/>
    </row>
    <row r="32" spans="1:12" x14ac:dyDescent="0.35">
      <c r="A32" s="18" t="s">
        <v>16</v>
      </c>
      <c r="B32" s="20" t="s">
        <v>26</v>
      </c>
      <c r="C32" s="5"/>
      <c r="D32" s="5"/>
      <c r="E32" s="5"/>
      <c r="F32" s="5"/>
      <c r="G32" s="5"/>
      <c r="H32" s="5"/>
      <c r="I32" s="5"/>
      <c r="J32" s="5"/>
      <c r="K32" s="5"/>
      <c r="L32" s="5"/>
    </row>
    <row r="33" spans="1:12" x14ac:dyDescent="0.35">
      <c r="A33" s="19" t="s">
        <v>17</v>
      </c>
      <c r="B33" s="20"/>
      <c r="C33" s="5"/>
      <c r="D33" s="5"/>
      <c r="E33" s="5"/>
      <c r="F33" s="5"/>
      <c r="G33" s="5"/>
      <c r="H33" s="5"/>
      <c r="I33" s="5"/>
      <c r="J33" s="5"/>
      <c r="K33" s="5"/>
      <c r="L33" s="5"/>
    </row>
    <row r="34" spans="1:12" x14ac:dyDescent="0.35">
      <c r="A34" s="18" t="s">
        <v>18</v>
      </c>
      <c r="B34" s="20" t="s">
        <v>25</v>
      </c>
      <c r="C34" s="5">
        <v>90</v>
      </c>
      <c r="D34" s="5"/>
      <c r="E34" s="5"/>
      <c r="F34" s="5"/>
      <c r="G34" s="5"/>
      <c r="H34" s="5"/>
      <c r="I34" s="5"/>
      <c r="J34" s="5"/>
      <c r="K34" s="5">
        <f>C34</f>
        <v>90</v>
      </c>
      <c r="L34" s="5"/>
    </row>
    <row r="35" spans="1:12" x14ac:dyDescent="0.35">
      <c r="A35" s="19" t="s">
        <v>20</v>
      </c>
      <c r="B35" s="20"/>
      <c r="C35" s="5"/>
      <c r="D35" s="5"/>
      <c r="E35" s="5"/>
      <c r="F35" s="5"/>
      <c r="G35" s="5"/>
      <c r="H35" s="5"/>
      <c r="I35" s="5"/>
      <c r="J35" s="5"/>
      <c r="K35" s="5"/>
      <c r="L35" s="5"/>
    </row>
    <row r="36" spans="1:12" ht="42" x14ac:dyDescent="0.35">
      <c r="A36" s="18" t="s">
        <v>19</v>
      </c>
      <c r="B36" s="20" t="s">
        <v>25</v>
      </c>
      <c r="C36" s="5">
        <v>90</v>
      </c>
      <c r="D36" s="5"/>
      <c r="E36" s="5"/>
      <c r="F36" s="5"/>
      <c r="G36" s="5"/>
      <c r="H36" s="5"/>
      <c r="I36" s="5"/>
      <c r="J36" s="5"/>
      <c r="K36" s="5">
        <f>C36</f>
        <v>90</v>
      </c>
      <c r="L36" s="5"/>
    </row>
    <row r="37" spans="1:12" x14ac:dyDescent="0.35">
      <c r="A37" s="19" t="s">
        <v>21</v>
      </c>
      <c r="B37" s="20"/>
      <c r="C37" s="5"/>
      <c r="D37" s="5"/>
      <c r="E37" s="5"/>
      <c r="F37" s="5"/>
      <c r="G37" s="5"/>
      <c r="H37" s="5"/>
      <c r="I37" s="5"/>
      <c r="J37" s="5"/>
      <c r="K37" s="5"/>
      <c r="L37" s="5"/>
    </row>
    <row r="38" spans="1:12" x14ac:dyDescent="0.35">
      <c r="A38" s="18" t="s">
        <v>22</v>
      </c>
      <c r="B38" s="20" t="s">
        <v>12</v>
      </c>
      <c r="C38" s="3">
        <f>C40</f>
        <v>0</v>
      </c>
      <c r="D38" s="3">
        <f t="shared" ref="D38:L38" si="14">D40</f>
        <v>0</v>
      </c>
      <c r="E38" s="3">
        <f t="shared" si="14"/>
        <v>0</v>
      </c>
      <c r="F38" s="3">
        <f t="shared" si="14"/>
        <v>0</v>
      </c>
      <c r="G38" s="3">
        <f t="shared" si="14"/>
        <v>0</v>
      </c>
      <c r="H38" s="3">
        <f t="shared" si="14"/>
        <v>0</v>
      </c>
      <c r="I38" s="3">
        <f t="shared" si="14"/>
        <v>0</v>
      </c>
      <c r="J38" s="3">
        <f t="shared" si="14"/>
        <v>0</v>
      </c>
      <c r="K38" s="3">
        <f t="shared" si="14"/>
        <v>0</v>
      </c>
      <c r="L38" s="3">
        <f t="shared" si="14"/>
        <v>0</v>
      </c>
    </row>
    <row r="39" spans="1:12" x14ac:dyDescent="0.35">
      <c r="A39" s="16" t="s">
        <v>87</v>
      </c>
      <c r="B39" s="20"/>
      <c r="C39" s="17">
        <f>C40+C81</f>
        <v>0</v>
      </c>
      <c r="D39" s="17">
        <f t="shared" ref="D39:L39" si="15">D40+D81</f>
        <v>0</v>
      </c>
      <c r="E39" s="17">
        <f t="shared" si="15"/>
        <v>0</v>
      </c>
      <c r="F39" s="17">
        <f t="shared" si="15"/>
        <v>0</v>
      </c>
      <c r="G39" s="17">
        <f t="shared" si="15"/>
        <v>0</v>
      </c>
      <c r="H39" s="17">
        <f t="shared" si="15"/>
        <v>0</v>
      </c>
      <c r="I39" s="17">
        <f t="shared" si="15"/>
        <v>0</v>
      </c>
      <c r="J39" s="17">
        <f t="shared" si="15"/>
        <v>0</v>
      </c>
      <c r="K39" s="17">
        <f t="shared" si="15"/>
        <v>0</v>
      </c>
      <c r="L39" s="17">
        <f t="shared" si="15"/>
        <v>0</v>
      </c>
    </row>
    <row r="40" spans="1:12" x14ac:dyDescent="0.35">
      <c r="A40" s="18" t="s">
        <v>88</v>
      </c>
      <c r="B40" s="99" t="s">
        <v>12</v>
      </c>
      <c r="C40" s="17">
        <f t="shared" ref="C40:C42" si="16">E40+G40+I40+K40</f>
        <v>0</v>
      </c>
      <c r="D40" s="17">
        <f t="shared" ref="D40:D42" si="17">F40+H40+J40+L40</f>
        <v>0</v>
      </c>
      <c r="E40" s="99">
        <f t="shared" ref="E40:L40" si="18">E41+E42+E43+E80</f>
        <v>0</v>
      </c>
      <c r="F40" s="99">
        <f t="shared" si="18"/>
        <v>0</v>
      </c>
      <c r="G40" s="99">
        <f t="shared" si="18"/>
        <v>0</v>
      </c>
      <c r="H40" s="99">
        <f t="shared" si="18"/>
        <v>0</v>
      </c>
      <c r="I40" s="99">
        <f t="shared" si="18"/>
        <v>0</v>
      </c>
      <c r="J40" s="99">
        <f t="shared" si="18"/>
        <v>0</v>
      </c>
      <c r="K40" s="99">
        <f t="shared" si="18"/>
        <v>0</v>
      </c>
      <c r="L40" s="99">
        <f t="shared" si="18"/>
        <v>0</v>
      </c>
    </row>
    <row r="41" spans="1:12" x14ac:dyDescent="0.35">
      <c r="A41" s="12" t="s">
        <v>90</v>
      </c>
      <c r="B41" s="99" t="s">
        <v>12</v>
      </c>
      <c r="C41" s="17">
        <f t="shared" si="16"/>
        <v>0</v>
      </c>
      <c r="D41" s="17">
        <f t="shared" si="17"/>
        <v>0</v>
      </c>
      <c r="E41" s="17"/>
      <c r="F41" s="17"/>
      <c r="G41" s="17"/>
      <c r="H41" s="17"/>
      <c r="I41" s="17"/>
      <c r="J41" s="17"/>
      <c r="K41" s="17"/>
      <c r="L41" s="17"/>
    </row>
    <row r="42" spans="1:12" x14ac:dyDescent="0.35">
      <c r="A42" s="12" t="s">
        <v>91</v>
      </c>
      <c r="B42" s="99" t="s">
        <v>12</v>
      </c>
      <c r="C42" s="17">
        <f t="shared" si="16"/>
        <v>0</v>
      </c>
      <c r="D42" s="17">
        <f t="shared" si="17"/>
        <v>0</v>
      </c>
      <c r="E42" s="17"/>
      <c r="F42" s="17"/>
      <c r="G42" s="17"/>
      <c r="H42" s="17"/>
      <c r="I42" s="17"/>
      <c r="J42" s="17"/>
      <c r="K42" s="17"/>
      <c r="L42" s="17"/>
    </row>
    <row r="43" spans="1:12" x14ac:dyDescent="0.35">
      <c r="A43" s="16" t="s">
        <v>92</v>
      </c>
      <c r="B43" s="99" t="s">
        <v>12</v>
      </c>
      <c r="C43" s="17">
        <f t="shared" ref="C43" si="19">E43+G43+I43+K43</f>
        <v>0</v>
      </c>
      <c r="D43" s="17">
        <f t="shared" ref="D43" si="20">F43+H43+J43+L43</f>
        <v>0</v>
      </c>
      <c r="E43" s="17">
        <f>E44+E56+E68</f>
        <v>0</v>
      </c>
      <c r="F43" s="17">
        <f t="shared" ref="F43:L43" si="21">F44+F56+F68</f>
        <v>0</v>
      </c>
      <c r="G43" s="17">
        <f t="shared" si="21"/>
        <v>0</v>
      </c>
      <c r="H43" s="17">
        <f t="shared" si="21"/>
        <v>0</v>
      </c>
      <c r="I43" s="17">
        <f t="shared" si="21"/>
        <v>0</v>
      </c>
      <c r="J43" s="17">
        <f t="shared" si="21"/>
        <v>0</v>
      </c>
      <c r="K43" s="17">
        <f t="shared" si="21"/>
        <v>0</v>
      </c>
      <c r="L43" s="17">
        <f t="shared" si="21"/>
        <v>0</v>
      </c>
    </row>
    <row r="44" spans="1:12" x14ac:dyDescent="0.35">
      <c r="A44" s="12" t="s">
        <v>152</v>
      </c>
      <c r="B44" s="99" t="s">
        <v>12</v>
      </c>
      <c r="C44" s="17">
        <f t="shared" ref="C44" si="22">E44+G44+I44+K44</f>
        <v>0</v>
      </c>
      <c r="D44" s="17">
        <f t="shared" ref="D44" si="23">F44+H44+J44+L44</f>
        <v>0</v>
      </c>
      <c r="E44" s="99">
        <f>SUM(E45:E55)</f>
        <v>0</v>
      </c>
      <c r="F44" s="99">
        <f t="shared" ref="F44:L44" si="24">SUM(F45:F55)</f>
        <v>0</v>
      </c>
      <c r="G44" s="99">
        <f t="shared" si="24"/>
        <v>0</v>
      </c>
      <c r="H44" s="99">
        <f t="shared" si="24"/>
        <v>0</v>
      </c>
      <c r="I44" s="99">
        <f t="shared" si="24"/>
        <v>0</v>
      </c>
      <c r="J44" s="99">
        <f t="shared" si="24"/>
        <v>0</v>
      </c>
      <c r="K44" s="99">
        <f t="shared" si="24"/>
        <v>0</v>
      </c>
      <c r="L44" s="99">
        <f t="shared" si="24"/>
        <v>0</v>
      </c>
    </row>
    <row r="45" spans="1:12" x14ac:dyDescent="0.35">
      <c r="A45" s="98" t="s">
        <v>136</v>
      </c>
      <c r="B45" s="99"/>
      <c r="C45" s="17">
        <f t="shared" ref="C45" si="25">E45+G45+I45+K45</f>
        <v>0</v>
      </c>
      <c r="D45" s="17">
        <f t="shared" ref="D45" si="26">F45+H45+J45+L45</f>
        <v>0</v>
      </c>
      <c r="E45" s="17"/>
      <c r="F45" s="17"/>
      <c r="G45" s="17"/>
      <c r="H45" s="17"/>
      <c r="I45" s="17"/>
      <c r="J45" s="17"/>
      <c r="K45" s="17"/>
      <c r="L45" s="17"/>
    </row>
    <row r="46" spans="1:12" x14ac:dyDescent="0.35">
      <c r="A46" s="98" t="s">
        <v>137</v>
      </c>
      <c r="B46" s="99"/>
      <c r="C46" s="17">
        <f t="shared" ref="C46:C109" si="27">E46+G46+I46+K46</f>
        <v>0</v>
      </c>
      <c r="D46" s="17">
        <f t="shared" ref="D46:D109" si="28">F46+H46+J46+L46</f>
        <v>0</v>
      </c>
      <c r="E46" s="17"/>
      <c r="F46" s="17"/>
      <c r="G46" s="17"/>
      <c r="H46" s="17"/>
      <c r="I46" s="17"/>
      <c r="J46" s="17"/>
      <c r="K46" s="17"/>
      <c r="L46" s="17"/>
    </row>
    <row r="47" spans="1:12" x14ac:dyDescent="0.35">
      <c r="A47" s="98" t="s">
        <v>138</v>
      </c>
      <c r="B47" s="99"/>
      <c r="C47" s="17">
        <f t="shared" si="27"/>
        <v>0</v>
      </c>
      <c r="D47" s="17">
        <f t="shared" si="28"/>
        <v>0</v>
      </c>
      <c r="E47" s="17"/>
      <c r="F47" s="17"/>
      <c r="G47" s="17"/>
      <c r="H47" s="17"/>
      <c r="I47" s="17"/>
      <c r="J47" s="17"/>
      <c r="K47" s="17"/>
      <c r="L47" s="17"/>
    </row>
    <row r="48" spans="1:12" x14ac:dyDescent="0.35">
      <c r="A48" s="98" t="s">
        <v>139</v>
      </c>
      <c r="B48" s="99"/>
      <c r="C48" s="17">
        <f t="shared" si="27"/>
        <v>0</v>
      </c>
      <c r="D48" s="17">
        <f t="shared" si="28"/>
        <v>0</v>
      </c>
      <c r="E48" s="17"/>
      <c r="F48" s="17"/>
      <c r="G48" s="17"/>
      <c r="H48" s="17"/>
      <c r="I48" s="17"/>
      <c r="J48" s="17"/>
      <c r="K48" s="17"/>
      <c r="L48" s="17"/>
    </row>
    <row r="49" spans="1:12" x14ac:dyDescent="0.35">
      <c r="A49" s="98" t="s">
        <v>140</v>
      </c>
      <c r="B49" s="99"/>
      <c r="C49" s="17">
        <f t="shared" si="27"/>
        <v>0</v>
      </c>
      <c r="D49" s="17">
        <f t="shared" si="28"/>
        <v>0</v>
      </c>
      <c r="E49" s="17"/>
      <c r="F49" s="17"/>
      <c r="G49" s="17"/>
      <c r="H49" s="17"/>
      <c r="I49" s="17"/>
      <c r="J49" s="17"/>
      <c r="K49" s="17"/>
      <c r="L49" s="17"/>
    </row>
    <row r="50" spans="1:12" x14ac:dyDescent="0.35">
      <c r="A50" s="98" t="s">
        <v>141</v>
      </c>
      <c r="B50" s="99"/>
      <c r="C50" s="17">
        <f t="shared" si="27"/>
        <v>0</v>
      </c>
      <c r="D50" s="17">
        <f t="shared" si="28"/>
        <v>0</v>
      </c>
      <c r="E50" s="17"/>
      <c r="F50" s="17"/>
      <c r="G50" s="17"/>
      <c r="H50" s="17"/>
      <c r="I50" s="17"/>
      <c r="J50" s="17"/>
      <c r="K50" s="17"/>
      <c r="L50" s="17"/>
    </row>
    <row r="51" spans="1:12" x14ac:dyDescent="0.35">
      <c r="A51" s="98" t="s">
        <v>142</v>
      </c>
      <c r="B51" s="99"/>
      <c r="C51" s="17">
        <f t="shared" si="27"/>
        <v>0</v>
      </c>
      <c r="D51" s="17">
        <f t="shared" si="28"/>
        <v>0</v>
      </c>
      <c r="E51" s="17"/>
      <c r="F51" s="17"/>
      <c r="G51" s="17"/>
      <c r="H51" s="17"/>
      <c r="I51" s="17"/>
      <c r="J51" s="17"/>
      <c r="K51" s="17"/>
      <c r="L51" s="17"/>
    </row>
    <row r="52" spans="1:12" x14ac:dyDescent="0.35">
      <c r="A52" s="98" t="s">
        <v>143</v>
      </c>
      <c r="B52" s="99"/>
      <c r="C52" s="17">
        <f t="shared" si="27"/>
        <v>0</v>
      </c>
      <c r="D52" s="17">
        <f t="shared" si="28"/>
        <v>0</v>
      </c>
      <c r="E52" s="17"/>
      <c r="F52" s="17"/>
      <c r="G52" s="17"/>
      <c r="H52" s="17"/>
      <c r="I52" s="17"/>
      <c r="J52" s="17"/>
      <c r="K52" s="17"/>
      <c r="L52" s="17"/>
    </row>
    <row r="53" spans="1:12" x14ac:dyDescent="0.35">
      <c r="A53" s="98" t="s">
        <v>144</v>
      </c>
      <c r="B53" s="99"/>
      <c r="C53" s="17">
        <f t="shared" si="27"/>
        <v>0</v>
      </c>
      <c r="D53" s="17">
        <f t="shared" si="28"/>
        <v>0</v>
      </c>
      <c r="E53" s="17"/>
      <c r="F53" s="17"/>
      <c r="G53" s="17"/>
      <c r="H53" s="17"/>
      <c r="I53" s="17"/>
      <c r="J53" s="17"/>
      <c r="K53" s="17"/>
      <c r="L53" s="17"/>
    </row>
    <row r="54" spans="1:12" x14ac:dyDescent="0.35">
      <c r="A54" s="98" t="s">
        <v>145</v>
      </c>
      <c r="B54" s="99"/>
      <c r="C54" s="17">
        <f t="shared" si="27"/>
        <v>0</v>
      </c>
      <c r="D54" s="17">
        <f t="shared" si="28"/>
        <v>0</v>
      </c>
      <c r="E54" s="17"/>
      <c r="F54" s="17"/>
      <c r="G54" s="17"/>
      <c r="H54" s="17"/>
      <c r="I54" s="17"/>
      <c r="J54" s="17"/>
      <c r="K54" s="17"/>
      <c r="L54" s="17"/>
    </row>
    <row r="55" spans="1:12" x14ac:dyDescent="0.35">
      <c r="A55" s="98" t="s">
        <v>146</v>
      </c>
      <c r="B55" s="99"/>
      <c r="C55" s="17">
        <f t="shared" si="27"/>
        <v>0</v>
      </c>
      <c r="D55" s="17">
        <f t="shared" si="28"/>
        <v>0</v>
      </c>
      <c r="E55" s="17"/>
      <c r="F55" s="17"/>
      <c r="G55" s="17"/>
      <c r="H55" s="17"/>
      <c r="I55" s="17"/>
      <c r="J55" s="17"/>
      <c r="K55" s="17"/>
      <c r="L55" s="17"/>
    </row>
    <row r="56" spans="1:12" x14ac:dyDescent="0.35">
      <c r="A56" s="12" t="s">
        <v>153</v>
      </c>
      <c r="B56" s="99" t="s">
        <v>12</v>
      </c>
      <c r="C56" s="17">
        <f t="shared" si="27"/>
        <v>0</v>
      </c>
      <c r="D56" s="17">
        <f t="shared" si="28"/>
        <v>0</v>
      </c>
      <c r="E56" s="99">
        <f t="shared" ref="E56" si="29">SUM(E57:E67)</f>
        <v>0</v>
      </c>
      <c r="F56" s="99">
        <f t="shared" ref="F56" si="30">SUM(F57:F67)</f>
        <v>0</v>
      </c>
      <c r="G56" s="99">
        <f t="shared" ref="G56" si="31">SUM(G57:G67)</f>
        <v>0</v>
      </c>
      <c r="H56" s="99">
        <f t="shared" ref="H56" si="32">SUM(H57:H67)</f>
        <v>0</v>
      </c>
      <c r="I56" s="99">
        <f t="shared" ref="I56" si="33">SUM(I57:I67)</f>
        <v>0</v>
      </c>
      <c r="J56" s="99">
        <f t="shared" ref="J56" si="34">SUM(J57:J67)</f>
        <v>0</v>
      </c>
      <c r="K56" s="99">
        <f t="shared" ref="K56" si="35">SUM(K57:K67)</f>
        <v>0</v>
      </c>
      <c r="L56" s="99">
        <f t="shared" ref="L56" si="36">SUM(L57:L67)</f>
        <v>0</v>
      </c>
    </row>
    <row r="57" spans="1:12" x14ac:dyDescent="0.35">
      <c r="A57" s="98" t="s">
        <v>136</v>
      </c>
      <c r="B57" s="99"/>
      <c r="C57" s="17">
        <f t="shared" si="27"/>
        <v>0</v>
      </c>
      <c r="D57" s="17">
        <f t="shared" si="28"/>
        <v>0</v>
      </c>
      <c r="E57" s="17"/>
      <c r="F57" s="17"/>
      <c r="G57" s="17"/>
      <c r="H57" s="17"/>
      <c r="I57" s="17"/>
      <c r="J57" s="17"/>
      <c r="K57" s="17"/>
      <c r="L57" s="17"/>
    </row>
    <row r="58" spans="1:12" x14ac:dyDescent="0.35">
      <c r="A58" s="98" t="s">
        <v>137</v>
      </c>
      <c r="B58" s="99"/>
      <c r="C58" s="17">
        <f t="shared" si="27"/>
        <v>0</v>
      </c>
      <c r="D58" s="17">
        <f t="shared" si="28"/>
        <v>0</v>
      </c>
      <c r="E58" s="17"/>
      <c r="F58" s="17"/>
      <c r="G58" s="17"/>
      <c r="H58" s="17"/>
      <c r="I58" s="17"/>
      <c r="J58" s="17"/>
      <c r="K58" s="17"/>
      <c r="L58" s="17"/>
    </row>
    <row r="59" spans="1:12" x14ac:dyDescent="0.35">
      <c r="A59" s="98" t="s">
        <v>138</v>
      </c>
      <c r="B59" s="99"/>
      <c r="C59" s="17">
        <f t="shared" si="27"/>
        <v>0</v>
      </c>
      <c r="D59" s="17">
        <f t="shared" si="28"/>
        <v>0</v>
      </c>
      <c r="E59" s="17"/>
      <c r="F59" s="17"/>
      <c r="G59" s="17"/>
      <c r="H59" s="17"/>
      <c r="I59" s="17"/>
      <c r="J59" s="17"/>
      <c r="K59" s="17"/>
      <c r="L59" s="17"/>
    </row>
    <row r="60" spans="1:12" x14ac:dyDescent="0.35">
      <c r="A60" s="98" t="s">
        <v>139</v>
      </c>
      <c r="B60" s="99"/>
      <c r="C60" s="17">
        <f t="shared" si="27"/>
        <v>0</v>
      </c>
      <c r="D60" s="17">
        <f t="shared" si="28"/>
        <v>0</v>
      </c>
      <c r="E60" s="17"/>
      <c r="F60" s="17"/>
      <c r="G60" s="17"/>
      <c r="H60" s="17"/>
      <c r="I60" s="17"/>
      <c r="J60" s="17"/>
      <c r="K60" s="17"/>
      <c r="L60" s="17"/>
    </row>
    <row r="61" spans="1:12" x14ac:dyDescent="0.35">
      <c r="A61" s="98" t="s">
        <v>140</v>
      </c>
      <c r="B61" s="99"/>
      <c r="C61" s="17">
        <f t="shared" si="27"/>
        <v>0</v>
      </c>
      <c r="D61" s="17">
        <f t="shared" si="28"/>
        <v>0</v>
      </c>
      <c r="E61" s="17"/>
      <c r="F61" s="17"/>
      <c r="G61" s="17"/>
      <c r="H61" s="17"/>
      <c r="I61" s="17"/>
      <c r="J61" s="17"/>
      <c r="K61" s="17"/>
      <c r="L61" s="17"/>
    </row>
    <row r="62" spans="1:12" x14ac:dyDescent="0.35">
      <c r="A62" s="98" t="s">
        <v>141</v>
      </c>
      <c r="B62" s="99"/>
      <c r="C62" s="17">
        <f t="shared" si="27"/>
        <v>0</v>
      </c>
      <c r="D62" s="17">
        <f t="shared" si="28"/>
        <v>0</v>
      </c>
      <c r="E62" s="17"/>
      <c r="F62" s="17"/>
      <c r="G62" s="17"/>
      <c r="H62" s="17"/>
      <c r="I62" s="17"/>
      <c r="J62" s="17"/>
      <c r="K62" s="17"/>
      <c r="L62" s="17"/>
    </row>
    <row r="63" spans="1:12" x14ac:dyDescent="0.35">
      <c r="A63" s="98" t="s">
        <v>142</v>
      </c>
      <c r="B63" s="99"/>
      <c r="C63" s="17">
        <f t="shared" si="27"/>
        <v>0</v>
      </c>
      <c r="D63" s="17">
        <f t="shared" si="28"/>
        <v>0</v>
      </c>
      <c r="E63" s="17"/>
      <c r="F63" s="17"/>
      <c r="G63" s="17"/>
      <c r="H63" s="17"/>
      <c r="I63" s="17"/>
      <c r="J63" s="17"/>
      <c r="K63" s="17"/>
      <c r="L63" s="17"/>
    </row>
    <row r="64" spans="1:12" x14ac:dyDescent="0.35">
      <c r="A64" s="98" t="s">
        <v>143</v>
      </c>
      <c r="B64" s="99"/>
      <c r="C64" s="17">
        <f t="shared" si="27"/>
        <v>0</v>
      </c>
      <c r="D64" s="17">
        <f t="shared" si="28"/>
        <v>0</v>
      </c>
      <c r="E64" s="17"/>
      <c r="F64" s="17"/>
      <c r="G64" s="17"/>
      <c r="H64" s="17"/>
      <c r="I64" s="17"/>
      <c r="J64" s="17"/>
      <c r="K64" s="17"/>
      <c r="L64" s="17"/>
    </row>
    <row r="65" spans="1:12" x14ac:dyDescent="0.35">
      <c r="A65" s="98" t="s">
        <v>144</v>
      </c>
      <c r="B65" s="99"/>
      <c r="C65" s="17">
        <f t="shared" si="27"/>
        <v>0</v>
      </c>
      <c r="D65" s="17">
        <f t="shared" si="28"/>
        <v>0</v>
      </c>
      <c r="E65" s="17"/>
      <c r="F65" s="17"/>
      <c r="G65" s="17"/>
      <c r="H65" s="17"/>
      <c r="I65" s="17"/>
      <c r="J65" s="17"/>
      <c r="K65" s="17"/>
      <c r="L65" s="17"/>
    </row>
    <row r="66" spans="1:12" x14ac:dyDescent="0.35">
      <c r="A66" s="98" t="s">
        <v>145</v>
      </c>
      <c r="B66" s="99"/>
      <c r="C66" s="17">
        <f t="shared" si="27"/>
        <v>0</v>
      </c>
      <c r="D66" s="17">
        <f t="shared" si="28"/>
        <v>0</v>
      </c>
      <c r="E66" s="17"/>
      <c r="F66" s="17"/>
      <c r="G66" s="17"/>
      <c r="H66" s="17"/>
      <c r="I66" s="17"/>
      <c r="J66" s="17"/>
      <c r="K66" s="17"/>
      <c r="L66" s="17"/>
    </row>
    <row r="67" spans="1:12" x14ac:dyDescent="0.35">
      <c r="A67" s="98" t="s">
        <v>146</v>
      </c>
      <c r="B67" s="99"/>
      <c r="C67" s="17">
        <f t="shared" si="27"/>
        <v>0</v>
      </c>
      <c r="D67" s="17">
        <f t="shared" si="28"/>
        <v>0</v>
      </c>
      <c r="E67" s="17"/>
      <c r="F67" s="17"/>
      <c r="G67" s="17"/>
      <c r="H67" s="17"/>
      <c r="I67" s="17"/>
      <c r="J67" s="17"/>
      <c r="K67" s="17"/>
      <c r="L67" s="17"/>
    </row>
    <row r="68" spans="1:12" x14ac:dyDescent="0.35">
      <c r="A68" s="12" t="s">
        <v>154</v>
      </c>
      <c r="B68" s="99" t="s">
        <v>12</v>
      </c>
      <c r="C68" s="17">
        <f t="shared" si="27"/>
        <v>0</v>
      </c>
      <c r="D68" s="17">
        <f t="shared" si="28"/>
        <v>0</v>
      </c>
      <c r="E68" s="99">
        <f t="shared" ref="E68" si="37">SUM(E69:E79)</f>
        <v>0</v>
      </c>
      <c r="F68" s="99">
        <f t="shared" ref="F68" si="38">SUM(F69:F79)</f>
        <v>0</v>
      </c>
      <c r="G68" s="99">
        <f t="shared" ref="G68" si="39">SUM(G69:G79)</f>
        <v>0</v>
      </c>
      <c r="H68" s="99">
        <f t="shared" ref="H68" si="40">SUM(H69:H79)</f>
        <v>0</v>
      </c>
      <c r="I68" s="99">
        <f t="shared" ref="I68" si="41">SUM(I69:I79)</f>
        <v>0</v>
      </c>
      <c r="J68" s="99">
        <f t="shared" ref="J68" si="42">SUM(J69:J79)</f>
        <v>0</v>
      </c>
      <c r="K68" s="99">
        <f t="shared" ref="K68" si="43">SUM(K69:K79)</f>
        <v>0</v>
      </c>
      <c r="L68" s="99">
        <f t="shared" ref="L68" si="44">SUM(L69:L79)</f>
        <v>0</v>
      </c>
    </row>
    <row r="69" spans="1:12" x14ac:dyDescent="0.35">
      <c r="A69" s="98" t="s">
        <v>136</v>
      </c>
      <c r="B69" s="99"/>
      <c r="C69" s="17">
        <f t="shared" si="27"/>
        <v>0</v>
      </c>
      <c r="D69" s="17">
        <f t="shared" si="28"/>
        <v>0</v>
      </c>
      <c r="E69" s="17"/>
      <c r="F69" s="17"/>
      <c r="G69" s="17"/>
      <c r="H69" s="17"/>
      <c r="I69" s="17"/>
      <c r="J69" s="17"/>
      <c r="K69" s="17"/>
      <c r="L69" s="17"/>
    </row>
    <row r="70" spans="1:12" x14ac:dyDescent="0.35">
      <c r="A70" s="98" t="s">
        <v>137</v>
      </c>
      <c r="B70" s="99"/>
      <c r="C70" s="17">
        <f t="shared" si="27"/>
        <v>0</v>
      </c>
      <c r="D70" s="17">
        <f t="shared" si="28"/>
        <v>0</v>
      </c>
      <c r="E70" s="17"/>
      <c r="F70" s="17"/>
      <c r="G70" s="17"/>
      <c r="H70" s="17"/>
      <c r="I70" s="17"/>
      <c r="J70" s="17"/>
      <c r="K70" s="17"/>
      <c r="L70" s="17"/>
    </row>
    <row r="71" spans="1:12" x14ac:dyDescent="0.35">
      <c r="A71" s="98" t="s">
        <v>138</v>
      </c>
      <c r="B71" s="99"/>
      <c r="C71" s="17">
        <f t="shared" si="27"/>
        <v>0</v>
      </c>
      <c r="D71" s="17">
        <f t="shared" si="28"/>
        <v>0</v>
      </c>
      <c r="E71" s="17"/>
      <c r="F71" s="17"/>
      <c r="G71" s="17"/>
      <c r="H71" s="17"/>
      <c r="I71" s="17"/>
      <c r="J71" s="17"/>
      <c r="K71" s="17"/>
      <c r="L71" s="17"/>
    </row>
    <row r="72" spans="1:12" x14ac:dyDescent="0.35">
      <c r="A72" s="98" t="s">
        <v>139</v>
      </c>
      <c r="B72" s="99"/>
      <c r="C72" s="17">
        <f t="shared" si="27"/>
        <v>0</v>
      </c>
      <c r="D72" s="17">
        <f t="shared" si="28"/>
        <v>0</v>
      </c>
      <c r="E72" s="17"/>
      <c r="F72" s="17"/>
      <c r="G72" s="17"/>
      <c r="H72" s="17"/>
      <c r="I72" s="17"/>
      <c r="J72" s="17"/>
      <c r="K72" s="17"/>
      <c r="L72" s="17"/>
    </row>
    <row r="73" spans="1:12" x14ac:dyDescent="0.35">
      <c r="A73" s="98" t="s">
        <v>140</v>
      </c>
      <c r="B73" s="99"/>
      <c r="C73" s="17">
        <f t="shared" si="27"/>
        <v>0</v>
      </c>
      <c r="D73" s="17">
        <f t="shared" si="28"/>
        <v>0</v>
      </c>
      <c r="E73" s="17"/>
      <c r="F73" s="17"/>
      <c r="G73" s="17"/>
      <c r="H73" s="17"/>
      <c r="I73" s="17"/>
      <c r="J73" s="17"/>
      <c r="K73" s="17"/>
      <c r="L73" s="17"/>
    </row>
    <row r="74" spans="1:12" x14ac:dyDescent="0.35">
      <c r="A74" s="98" t="s">
        <v>141</v>
      </c>
      <c r="B74" s="99"/>
      <c r="C74" s="17">
        <f t="shared" si="27"/>
        <v>0</v>
      </c>
      <c r="D74" s="17">
        <f t="shared" si="28"/>
        <v>0</v>
      </c>
      <c r="E74" s="17"/>
      <c r="F74" s="17"/>
      <c r="G74" s="17"/>
      <c r="H74" s="17"/>
      <c r="I74" s="17"/>
      <c r="J74" s="17"/>
      <c r="K74" s="17"/>
      <c r="L74" s="17"/>
    </row>
    <row r="75" spans="1:12" x14ac:dyDescent="0.35">
      <c r="A75" s="98" t="s">
        <v>142</v>
      </c>
      <c r="B75" s="99"/>
      <c r="C75" s="17">
        <f t="shared" si="27"/>
        <v>0</v>
      </c>
      <c r="D75" s="17">
        <f t="shared" si="28"/>
        <v>0</v>
      </c>
      <c r="E75" s="17"/>
      <c r="F75" s="17"/>
      <c r="G75" s="17"/>
      <c r="H75" s="17"/>
      <c r="I75" s="17"/>
      <c r="J75" s="17"/>
      <c r="K75" s="17"/>
      <c r="L75" s="17"/>
    </row>
    <row r="76" spans="1:12" x14ac:dyDescent="0.35">
      <c r="A76" s="98" t="s">
        <v>143</v>
      </c>
      <c r="B76" s="99"/>
      <c r="C76" s="17">
        <f t="shared" si="27"/>
        <v>0</v>
      </c>
      <c r="D76" s="17">
        <f t="shared" si="28"/>
        <v>0</v>
      </c>
      <c r="E76" s="17"/>
      <c r="F76" s="17"/>
      <c r="G76" s="17"/>
      <c r="H76" s="17"/>
      <c r="I76" s="17"/>
      <c r="J76" s="17"/>
      <c r="K76" s="17"/>
      <c r="L76" s="17"/>
    </row>
    <row r="77" spans="1:12" x14ac:dyDescent="0.35">
      <c r="A77" s="98" t="s">
        <v>144</v>
      </c>
      <c r="B77" s="99"/>
      <c r="C77" s="17">
        <f t="shared" si="27"/>
        <v>0</v>
      </c>
      <c r="D77" s="17">
        <f t="shared" si="28"/>
        <v>0</v>
      </c>
      <c r="E77" s="17"/>
      <c r="F77" s="17"/>
      <c r="G77" s="17"/>
      <c r="H77" s="17"/>
      <c r="I77" s="17"/>
      <c r="J77" s="17"/>
      <c r="K77" s="17"/>
      <c r="L77" s="17"/>
    </row>
    <row r="78" spans="1:12" x14ac:dyDescent="0.35">
      <c r="A78" s="98" t="s">
        <v>145</v>
      </c>
      <c r="B78" s="99"/>
      <c r="C78" s="17">
        <f t="shared" si="27"/>
        <v>0</v>
      </c>
      <c r="D78" s="17">
        <f t="shared" si="28"/>
        <v>0</v>
      </c>
      <c r="E78" s="17"/>
      <c r="F78" s="17"/>
      <c r="G78" s="17"/>
      <c r="H78" s="17"/>
      <c r="I78" s="17"/>
      <c r="J78" s="17"/>
      <c r="K78" s="17"/>
      <c r="L78" s="17"/>
    </row>
    <row r="79" spans="1:12" x14ac:dyDescent="0.35">
      <c r="A79" s="98" t="s">
        <v>146</v>
      </c>
      <c r="B79" s="99"/>
      <c r="C79" s="17">
        <f t="shared" si="27"/>
        <v>0</v>
      </c>
      <c r="D79" s="17">
        <f t="shared" si="28"/>
        <v>0</v>
      </c>
      <c r="E79" s="17"/>
      <c r="F79" s="17"/>
      <c r="G79" s="17"/>
      <c r="H79" s="17"/>
      <c r="I79" s="17"/>
      <c r="J79" s="17"/>
      <c r="K79" s="17"/>
      <c r="L79" s="17"/>
    </row>
    <row r="80" spans="1:12" x14ac:dyDescent="0.35">
      <c r="A80" s="12" t="s">
        <v>155</v>
      </c>
      <c r="B80" s="99" t="s">
        <v>12</v>
      </c>
      <c r="C80" s="17">
        <f t="shared" si="27"/>
        <v>0</v>
      </c>
      <c r="D80" s="17">
        <f t="shared" si="28"/>
        <v>0</v>
      </c>
      <c r="E80" s="99"/>
      <c r="F80" s="99"/>
      <c r="G80" s="99"/>
      <c r="H80" s="99"/>
      <c r="I80" s="99"/>
      <c r="J80" s="99"/>
      <c r="K80" s="99"/>
      <c r="L80" s="99"/>
    </row>
    <row r="81" spans="1:12" x14ac:dyDescent="0.35">
      <c r="A81" s="18" t="s">
        <v>89</v>
      </c>
      <c r="B81" s="99" t="s">
        <v>12</v>
      </c>
      <c r="C81" s="17">
        <f t="shared" si="27"/>
        <v>0</v>
      </c>
      <c r="D81" s="17">
        <f t="shared" si="28"/>
        <v>0</v>
      </c>
      <c r="E81" s="99">
        <f>E82+E83+E84+E121</f>
        <v>0</v>
      </c>
      <c r="F81" s="99">
        <f t="shared" ref="F81:L81" si="45">F82+F83+F84+F121</f>
        <v>0</v>
      </c>
      <c r="G81" s="99">
        <f t="shared" si="45"/>
        <v>0</v>
      </c>
      <c r="H81" s="99">
        <f t="shared" si="45"/>
        <v>0</v>
      </c>
      <c r="I81" s="99">
        <f t="shared" si="45"/>
        <v>0</v>
      </c>
      <c r="J81" s="99">
        <f t="shared" si="45"/>
        <v>0</v>
      </c>
      <c r="K81" s="99">
        <f t="shared" si="45"/>
        <v>0</v>
      </c>
      <c r="L81" s="99">
        <f t="shared" si="45"/>
        <v>0</v>
      </c>
    </row>
    <row r="82" spans="1:12" x14ac:dyDescent="0.35">
      <c r="A82" s="12" t="s">
        <v>90</v>
      </c>
      <c r="B82" s="99" t="s">
        <v>12</v>
      </c>
      <c r="C82" s="17">
        <f t="shared" si="27"/>
        <v>0</v>
      </c>
      <c r="D82" s="17">
        <f t="shared" si="28"/>
        <v>0</v>
      </c>
      <c r="E82" s="17"/>
      <c r="F82" s="17"/>
      <c r="G82" s="17"/>
      <c r="H82" s="17"/>
      <c r="I82" s="17"/>
      <c r="J82" s="17"/>
      <c r="K82" s="17"/>
      <c r="L82" s="17"/>
    </row>
    <row r="83" spans="1:12" x14ac:dyDescent="0.35">
      <c r="A83" s="12" t="s">
        <v>91</v>
      </c>
      <c r="B83" s="99" t="s">
        <v>12</v>
      </c>
      <c r="C83" s="17">
        <f t="shared" si="27"/>
        <v>0</v>
      </c>
      <c r="D83" s="17">
        <f t="shared" si="28"/>
        <v>0</v>
      </c>
      <c r="E83" s="17"/>
      <c r="F83" s="17"/>
      <c r="G83" s="17"/>
      <c r="H83" s="17"/>
      <c r="I83" s="17"/>
      <c r="J83" s="17"/>
      <c r="K83" s="17"/>
      <c r="L83" s="17"/>
    </row>
    <row r="84" spans="1:12" x14ac:dyDescent="0.35">
      <c r="A84" s="12" t="s">
        <v>92</v>
      </c>
      <c r="B84" s="99" t="s">
        <v>12</v>
      </c>
      <c r="C84" s="17">
        <f t="shared" si="27"/>
        <v>0</v>
      </c>
      <c r="D84" s="17">
        <f t="shared" si="28"/>
        <v>0</v>
      </c>
      <c r="E84" s="17">
        <f>E85+E97+E109</f>
        <v>0</v>
      </c>
      <c r="F84" s="17">
        <f t="shared" ref="F84" si="46">F85+F97+F109</f>
        <v>0</v>
      </c>
      <c r="G84" s="17">
        <f t="shared" ref="G84" si="47">G85+G97+G109</f>
        <v>0</v>
      </c>
      <c r="H84" s="17">
        <f t="shared" ref="H84" si="48">H85+H97+H109</f>
        <v>0</v>
      </c>
      <c r="I84" s="17">
        <f t="shared" ref="I84" si="49">I85+I97+I109</f>
        <v>0</v>
      </c>
      <c r="J84" s="17">
        <f t="shared" ref="J84" si="50">J85+J97+J109</f>
        <v>0</v>
      </c>
      <c r="K84" s="17">
        <f t="shared" ref="K84" si="51">K85+K97+K109</f>
        <v>0</v>
      </c>
      <c r="L84" s="17">
        <f t="shared" ref="L84" si="52">L85+L97+L109</f>
        <v>0</v>
      </c>
    </row>
    <row r="85" spans="1:12" x14ac:dyDescent="0.35">
      <c r="A85" s="12" t="s">
        <v>152</v>
      </c>
      <c r="B85" s="99" t="s">
        <v>12</v>
      </c>
      <c r="C85" s="17">
        <f t="shared" si="27"/>
        <v>0</v>
      </c>
      <c r="D85" s="17">
        <f t="shared" si="28"/>
        <v>0</v>
      </c>
      <c r="E85" s="99">
        <f>SUM(E86:E96)</f>
        <v>0</v>
      </c>
      <c r="F85" s="99">
        <f t="shared" ref="F85:L85" si="53">SUM(F86:F96)</f>
        <v>0</v>
      </c>
      <c r="G85" s="99">
        <f t="shared" si="53"/>
        <v>0</v>
      </c>
      <c r="H85" s="99">
        <f t="shared" si="53"/>
        <v>0</v>
      </c>
      <c r="I85" s="99">
        <f t="shared" si="53"/>
        <v>0</v>
      </c>
      <c r="J85" s="99">
        <f t="shared" si="53"/>
        <v>0</v>
      </c>
      <c r="K85" s="99">
        <f t="shared" si="53"/>
        <v>0</v>
      </c>
      <c r="L85" s="99">
        <f t="shared" si="53"/>
        <v>0</v>
      </c>
    </row>
    <row r="86" spans="1:12" x14ac:dyDescent="0.35">
      <c r="A86" s="98" t="s">
        <v>136</v>
      </c>
      <c r="B86" s="99"/>
      <c r="C86" s="17">
        <f t="shared" si="27"/>
        <v>0</v>
      </c>
      <c r="D86" s="17">
        <f t="shared" si="28"/>
        <v>0</v>
      </c>
      <c r="E86" s="17"/>
      <c r="F86" s="17"/>
      <c r="G86" s="17"/>
      <c r="H86" s="17"/>
      <c r="I86" s="17"/>
      <c r="J86" s="17"/>
      <c r="K86" s="17"/>
      <c r="L86" s="17"/>
    </row>
    <row r="87" spans="1:12" x14ac:dyDescent="0.35">
      <c r="A87" s="98" t="s">
        <v>137</v>
      </c>
      <c r="B87" s="99"/>
      <c r="C87" s="17">
        <f t="shared" si="27"/>
        <v>0</v>
      </c>
      <c r="D87" s="17">
        <f t="shared" si="28"/>
        <v>0</v>
      </c>
      <c r="E87" s="17"/>
      <c r="F87" s="17"/>
      <c r="G87" s="17"/>
      <c r="H87" s="17"/>
      <c r="I87" s="17"/>
      <c r="J87" s="17"/>
      <c r="K87" s="17"/>
      <c r="L87" s="17"/>
    </row>
    <row r="88" spans="1:12" x14ac:dyDescent="0.35">
      <c r="A88" s="98" t="s">
        <v>138</v>
      </c>
      <c r="B88" s="99"/>
      <c r="C88" s="17">
        <f t="shared" si="27"/>
        <v>0</v>
      </c>
      <c r="D88" s="17">
        <f t="shared" si="28"/>
        <v>0</v>
      </c>
      <c r="E88" s="17"/>
      <c r="F88" s="17"/>
      <c r="G88" s="17"/>
      <c r="H88" s="17"/>
      <c r="I88" s="17"/>
      <c r="J88" s="17"/>
      <c r="K88" s="17"/>
      <c r="L88" s="17"/>
    </row>
    <row r="89" spans="1:12" x14ac:dyDescent="0.35">
      <c r="A89" s="98" t="s">
        <v>139</v>
      </c>
      <c r="B89" s="99"/>
      <c r="C89" s="17">
        <f t="shared" si="27"/>
        <v>0</v>
      </c>
      <c r="D89" s="17">
        <f t="shared" si="28"/>
        <v>0</v>
      </c>
      <c r="E89" s="17"/>
      <c r="F89" s="17"/>
      <c r="G89" s="17"/>
      <c r="H89" s="17"/>
      <c r="I89" s="17"/>
      <c r="J89" s="17"/>
      <c r="K89" s="17"/>
      <c r="L89" s="17"/>
    </row>
    <row r="90" spans="1:12" x14ac:dyDescent="0.35">
      <c r="A90" s="98" t="s">
        <v>140</v>
      </c>
      <c r="B90" s="99"/>
      <c r="C90" s="17">
        <f t="shared" si="27"/>
        <v>0</v>
      </c>
      <c r="D90" s="17">
        <f t="shared" si="28"/>
        <v>0</v>
      </c>
      <c r="E90" s="17"/>
      <c r="F90" s="17"/>
      <c r="G90" s="17"/>
      <c r="H90" s="17"/>
      <c r="I90" s="17"/>
      <c r="J90" s="17"/>
      <c r="K90" s="17"/>
      <c r="L90" s="17"/>
    </row>
    <row r="91" spans="1:12" x14ac:dyDescent="0.35">
      <c r="A91" s="98" t="s">
        <v>141</v>
      </c>
      <c r="B91" s="99"/>
      <c r="C91" s="17">
        <f t="shared" si="27"/>
        <v>0</v>
      </c>
      <c r="D91" s="17">
        <f t="shared" si="28"/>
        <v>0</v>
      </c>
      <c r="E91" s="17"/>
      <c r="F91" s="17"/>
      <c r="G91" s="17"/>
      <c r="H91" s="17"/>
      <c r="I91" s="17"/>
      <c r="J91" s="17"/>
      <c r="K91" s="17"/>
      <c r="L91" s="17"/>
    </row>
    <row r="92" spans="1:12" x14ac:dyDescent="0.35">
      <c r="A92" s="98" t="s">
        <v>142</v>
      </c>
      <c r="B92" s="99"/>
      <c r="C92" s="17">
        <f t="shared" si="27"/>
        <v>0</v>
      </c>
      <c r="D92" s="17">
        <f t="shared" si="28"/>
        <v>0</v>
      </c>
      <c r="E92" s="17"/>
      <c r="F92" s="17"/>
      <c r="G92" s="17"/>
      <c r="H92" s="17"/>
      <c r="I92" s="17"/>
      <c r="J92" s="17"/>
      <c r="K92" s="17"/>
      <c r="L92" s="17"/>
    </row>
    <row r="93" spans="1:12" x14ac:dyDescent="0.35">
      <c r="A93" s="98" t="s">
        <v>143</v>
      </c>
      <c r="B93" s="99"/>
      <c r="C93" s="17">
        <f t="shared" si="27"/>
        <v>0</v>
      </c>
      <c r="D93" s="17">
        <f t="shared" si="28"/>
        <v>0</v>
      </c>
      <c r="E93" s="17"/>
      <c r="F93" s="17"/>
      <c r="G93" s="17"/>
      <c r="H93" s="17"/>
      <c r="I93" s="17"/>
      <c r="J93" s="17"/>
      <c r="K93" s="17"/>
      <c r="L93" s="17"/>
    </row>
    <row r="94" spans="1:12" x14ac:dyDescent="0.35">
      <c r="A94" s="98" t="s">
        <v>144</v>
      </c>
      <c r="B94" s="99"/>
      <c r="C94" s="17">
        <f t="shared" si="27"/>
        <v>0</v>
      </c>
      <c r="D94" s="17">
        <f t="shared" si="28"/>
        <v>0</v>
      </c>
      <c r="E94" s="17"/>
      <c r="F94" s="17"/>
      <c r="G94" s="17"/>
      <c r="H94" s="17"/>
      <c r="I94" s="17"/>
      <c r="J94" s="17"/>
      <c r="K94" s="17"/>
      <c r="L94" s="17"/>
    </row>
    <row r="95" spans="1:12" x14ac:dyDescent="0.35">
      <c r="A95" s="98" t="s">
        <v>145</v>
      </c>
      <c r="B95" s="99"/>
      <c r="C95" s="17">
        <f t="shared" si="27"/>
        <v>0</v>
      </c>
      <c r="D95" s="17">
        <f t="shared" si="28"/>
        <v>0</v>
      </c>
      <c r="E95" s="17"/>
      <c r="F95" s="17"/>
      <c r="G95" s="17"/>
      <c r="H95" s="17"/>
      <c r="I95" s="17"/>
      <c r="J95" s="17"/>
      <c r="K95" s="17"/>
      <c r="L95" s="17"/>
    </row>
    <row r="96" spans="1:12" x14ac:dyDescent="0.35">
      <c r="A96" s="98" t="s">
        <v>146</v>
      </c>
      <c r="B96" s="99"/>
      <c r="C96" s="17">
        <f t="shared" si="27"/>
        <v>0</v>
      </c>
      <c r="D96" s="17">
        <f t="shared" si="28"/>
        <v>0</v>
      </c>
      <c r="E96" s="17"/>
      <c r="F96" s="17"/>
      <c r="G96" s="17"/>
      <c r="H96" s="17"/>
      <c r="I96" s="17"/>
      <c r="J96" s="17"/>
      <c r="K96" s="17"/>
      <c r="L96" s="17"/>
    </row>
    <row r="97" spans="1:12" x14ac:dyDescent="0.35">
      <c r="A97" s="12" t="s">
        <v>153</v>
      </c>
      <c r="B97" s="99" t="s">
        <v>12</v>
      </c>
      <c r="C97" s="17">
        <f t="shared" si="27"/>
        <v>0</v>
      </c>
      <c r="D97" s="17">
        <f t="shared" si="28"/>
        <v>0</v>
      </c>
      <c r="E97" s="99">
        <f t="shared" ref="E97:L97" si="54">SUM(E98:E108)</f>
        <v>0</v>
      </c>
      <c r="F97" s="99">
        <f t="shared" si="54"/>
        <v>0</v>
      </c>
      <c r="G97" s="99">
        <f t="shared" si="54"/>
        <v>0</v>
      </c>
      <c r="H97" s="99">
        <f t="shared" si="54"/>
        <v>0</v>
      </c>
      <c r="I97" s="99">
        <f t="shared" si="54"/>
        <v>0</v>
      </c>
      <c r="J97" s="99">
        <f t="shared" si="54"/>
        <v>0</v>
      </c>
      <c r="K97" s="99">
        <f t="shared" si="54"/>
        <v>0</v>
      </c>
      <c r="L97" s="99">
        <f t="shared" si="54"/>
        <v>0</v>
      </c>
    </row>
    <row r="98" spans="1:12" x14ac:dyDescent="0.35">
      <c r="A98" s="98" t="s">
        <v>136</v>
      </c>
      <c r="B98" s="99"/>
      <c r="C98" s="17">
        <f t="shared" si="27"/>
        <v>0</v>
      </c>
      <c r="D98" s="17">
        <f t="shared" si="28"/>
        <v>0</v>
      </c>
      <c r="E98" s="17"/>
      <c r="F98" s="17"/>
      <c r="G98" s="17"/>
      <c r="H98" s="17"/>
      <c r="I98" s="17"/>
      <c r="J98" s="17"/>
      <c r="K98" s="17"/>
      <c r="L98" s="17"/>
    </row>
    <row r="99" spans="1:12" x14ac:dyDescent="0.35">
      <c r="A99" s="98" t="s">
        <v>137</v>
      </c>
      <c r="B99" s="99"/>
      <c r="C99" s="17">
        <f t="shared" si="27"/>
        <v>0</v>
      </c>
      <c r="D99" s="17">
        <f t="shared" si="28"/>
        <v>0</v>
      </c>
      <c r="E99" s="17"/>
      <c r="F99" s="17"/>
      <c r="G99" s="17"/>
      <c r="H99" s="17"/>
      <c r="I99" s="17"/>
      <c r="J99" s="17"/>
      <c r="K99" s="17"/>
      <c r="L99" s="17"/>
    </row>
    <row r="100" spans="1:12" x14ac:dyDescent="0.35">
      <c r="A100" s="98" t="s">
        <v>138</v>
      </c>
      <c r="B100" s="99"/>
      <c r="C100" s="17">
        <f t="shared" si="27"/>
        <v>0</v>
      </c>
      <c r="D100" s="17">
        <f t="shared" si="28"/>
        <v>0</v>
      </c>
      <c r="E100" s="17"/>
      <c r="F100" s="17"/>
      <c r="G100" s="17"/>
      <c r="H100" s="17"/>
      <c r="I100" s="17"/>
      <c r="J100" s="17"/>
      <c r="K100" s="17"/>
      <c r="L100" s="17"/>
    </row>
    <row r="101" spans="1:12" x14ac:dyDescent="0.35">
      <c r="A101" s="98" t="s">
        <v>139</v>
      </c>
      <c r="B101" s="99"/>
      <c r="C101" s="17">
        <f t="shared" si="27"/>
        <v>0</v>
      </c>
      <c r="D101" s="17">
        <f t="shared" si="28"/>
        <v>0</v>
      </c>
      <c r="E101" s="17"/>
      <c r="F101" s="17"/>
      <c r="G101" s="17"/>
      <c r="H101" s="17"/>
      <c r="I101" s="17"/>
      <c r="J101" s="17"/>
      <c r="K101" s="17"/>
      <c r="L101" s="17"/>
    </row>
    <row r="102" spans="1:12" x14ac:dyDescent="0.35">
      <c r="A102" s="98" t="s">
        <v>140</v>
      </c>
      <c r="B102" s="99"/>
      <c r="C102" s="17">
        <f t="shared" si="27"/>
        <v>0</v>
      </c>
      <c r="D102" s="17">
        <f t="shared" si="28"/>
        <v>0</v>
      </c>
      <c r="E102" s="17"/>
      <c r="F102" s="17"/>
      <c r="G102" s="17"/>
      <c r="H102" s="17"/>
      <c r="I102" s="17"/>
      <c r="J102" s="17"/>
      <c r="K102" s="17"/>
      <c r="L102" s="17"/>
    </row>
    <row r="103" spans="1:12" x14ac:dyDescent="0.35">
      <c r="A103" s="98" t="s">
        <v>141</v>
      </c>
      <c r="B103" s="99"/>
      <c r="C103" s="17">
        <f t="shared" si="27"/>
        <v>0</v>
      </c>
      <c r="D103" s="17">
        <f t="shared" si="28"/>
        <v>0</v>
      </c>
      <c r="E103" s="17"/>
      <c r="F103" s="17"/>
      <c r="G103" s="17"/>
      <c r="H103" s="17"/>
      <c r="I103" s="17"/>
      <c r="J103" s="17"/>
      <c r="K103" s="17"/>
      <c r="L103" s="17"/>
    </row>
    <row r="104" spans="1:12" x14ac:dyDescent="0.35">
      <c r="A104" s="98" t="s">
        <v>142</v>
      </c>
      <c r="B104" s="99"/>
      <c r="C104" s="17">
        <f t="shared" si="27"/>
        <v>0</v>
      </c>
      <c r="D104" s="17">
        <f t="shared" si="28"/>
        <v>0</v>
      </c>
      <c r="E104" s="17"/>
      <c r="F104" s="17"/>
      <c r="G104" s="17"/>
      <c r="H104" s="17"/>
      <c r="I104" s="17"/>
      <c r="J104" s="17"/>
      <c r="K104" s="17"/>
      <c r="L104" s="17"/>
    </row>
    <row r="105" spans="1:12" x14ac:dyDescent="0.35">
      <c r="A105" s="98" t="s">
        <v>143</v>
      </c>
      <c r="B105" s="99"/>
      <c r="C105" s="17">
        <f t="shared" si="27"/>
        <v>0</v>
      </c>
      <c r="D105" s="17">
        <f t="shared" si="28"/>
        <v>0</v>
      </c>
      <c r="E105" s="17"/>
      <c r="F105" s="17"/>
      <c r="G105" s="17"/>
      <c r="H105" s="17"/>
      <c r="I105" s="17"/>
      <c r="J105" s="17"/>
      <c r="K105" s="17"/>
      <c r="L105" s="17"/>
    </row>
    <row r="106" spans="1:12" x14ac:dyDescent="0.35">
      <c r="A106" s="98" t="s">
        <v>144</v>
      </c>
      <c r="B106" s="99"/>
      <c r="C106" s="17">
        <f t="shared" si="27"/>
        <v>0</v>
      </c>
      <c r="D106" s="17">
        <f t="shared" si="28"/>
        <v>0</v>
      </c>
      <c r="E106" s="17"/>
      <c r="F106" s="17"/>
      <c r="G106" s="17"/>
      <c r="H106" s="17"/>
      <c r="I106" s="17"/>
      <c r="J106" s="17"/>
      <c r="K106" s="17"/>
      <c r="L106" s="17"/>
    </row>
    <row r="107" spans="1:12" x14ac:dyDescent="0.35">
      <c r="A107" s="98" t="s">
        <v>145</v>
      </c>
      <c r="B107" s="99"/>
      <c r="C107" s="17">
        <f t="shared" si="27"/>
        <v>0</v>
      </c>
      <c r="D107" s="17">
        <f t="shared" si="28"/>
        <v>0</v>
      </c>
      <c r="E107" s="17"/>
      <c r="F107" s="17"/>
      <c r="G107" s="17"/>
      <c r="H107" s="17"/>
      <c r="I107" s="17"/>
      <c r="J107" s="17"/>
      <c r="K107" s="17"/>
      <c r="L107" s="17"/>
    </row>
    <row r="108" spans="1:12" x14ac:dyDescent="0.35">
      <c r="A108" s="98" t="s">
        <v>146</v>
      </c>
      <c r="B108" s="99"/>
      <c r="C108" s="17">
        <f t="shared" si="27"/>
        <v>0</v>
      </c>
      <c r="D108" s="17">
        <f t="shared" si="28"/>
        <v>0</v>
      </c>
      <c r="E108" s="17"/>
      <c r="F108" s="17"/>
      <c r="G108" s="17"/>
      <c r="H108" s="17"/>
      <c r="I108" s="17"/>
      <c r="J108" s="17"/>
      <c r="K108" s="17"/>
      <c r="L108" s="17"/>
    </row>
    <row r="109" spans="1:12" x14ac:dyDescent="0.35">
      <c r="A109" s="12" t="s">
        <v>154</v>
      </c>
      <c r="B109" s="99" t="s">
        <v>12</v>
      </c>
      <c r="C109" s="17">
        <f t="shared" si="27"/>
        <v>0</v>
      </c>
      <c r="D109" s="17">
        <f t="shared" si="28"/>
        <v>0</v>
      </c>
      <c r="E109" s="99">
        <f t="shared" ref="E109:L109" si="55">SUM(E110:E120)</f>
        <v>0</v>
      </c>
      <c r="F109" s="99">
        <f t="shared" si="55"/>
        <v>0</v>
      </c>
      <c r="G109" s="99">
        <f t="shared" si="55"/>
        <v>0</v>
      </c>
      <c r="H109" s="99">
        <f t="shared" si="55"/>
        <v>0</v>
      </c>
      <c r="I109" s="99">
        <f t="shared" si="55"/>
        <v>0</v>
      </c>
      <c r="J109" s="99">
        <f t="shared" si="55"/>
        <v>0</v>
      </c>
      <c r="K109" s="99">
        <f t="shared" si="55"/>
        <v>0</v>
      </c>
      <c r="L109" s="99">
        <f t="shared" si="55"/>
        <v>0</v>
      </c>
    </row>
    <row r="110" spans="1:12" x14ac:dyDescent="0.35">
      <c r="A110" s="98" t="s">
        <v>136</v>
      </c>
      <c r="B110" s="99"/>
      <c r="C110" s="17">
        <f t="shared" ref="C110:C121" si="56">E110+G110+I110+K110</f>
        <v>0</v>
      </c>
      <c r="D110" s="17">
        <f t="shared" ref="D110:D121" si="57">F110+H110+J110+L110</f>
        <v>0</v>
      </c>
      <c r="E110" s="17"/>
      <c r="F110" s="17"/>
      <c r="G110" s="17"/>
      <c r="H110" s="17"/>
      <c r="I110" s="17"/>
      <c r="J110" s="17"/>
      <c r="K110" s="17"/>
      <c r="L110" s="17"/>
    </row>
    <row r="111" spans="1:12" x14ac:dyDescent="0.35">
      <c r="A111" s="98" t="s">
        <v>137</v>
      </c>
      <c r="B111" s="99"/>
      <c r="C111" s="17">
        <f t="shared" si="56"/>
        <v>0</v>
      </c>
      <c r="D111" s="17">
        <f t="shared" si="57"/>
        <v>0</v>
      </c>
      <c r="E111" s="17"/>
      <c r="F111" s="17"/>
      <c r="G111" s="17"/>
      <c r="H111" s="17"/>
      <c r="I111" s="17"/>
      <c r="J111" s="17"/>
      <c r="K111" s="17"/>
      <c r="L111" s="17"/>
    </row>
    <row r="112" spans="1:12" x14ac:dyDescent="0.35">
      <c r="A112" s="98" t="s">
        <v>138</v>
      </c>
      <c r="B112" s="99"/>
      <c r="C112" s="17">
        <f t="shared" si="56"/>
        <v>0</v>
      </c>
      <c r="D112" s="17">
        <f t="shared" si="57"/>
        <v>0</v>
      </c>
      <c r="E112" s="17"/>
      <c r="F112" s="17"/>
      <c r="G112" s="17"/>
      <c r="H112" s="17"/>
      <c r="I112" s="17"/>
      <c r="J112" s="17"/>
      <c r="K112" s="17"/>
      <c r="L112" s="17"/>
    </row>
    <row r="113" spans="1:12" x14ac:dyDescent="0.35">
      <c r="A113" s="98" t="s">
        <v>139</v>
      </c>
      <c r="B113" s="99"/>
      <c r="C113" s="17">
        <f t="shared" si="56"/>
        <v>0</v>
      </c>
      <c r="D113" s="17">
        <f t="shared" si="57"/>
        <v>0</v>
      </c>
      <c r="E113" s="17"/>
      <c r="F113" s="17"/>
      <c r="G113" s="17"/>
      <c r="H113" s="17"/>
      <c r="I113" s="17"/>
      <c r="J113" s="17"/>
      <c r="K113" s="17"/>
      <c r="L113" s="17"/>
    </row>
    <row r="114" spans="1:12" x14ac:dyDescent="0.35">
      <c r="A114" s="98" t="s">
        <v>140</v>
      </c>
      <c r="B114" s="99"/>
      <c r="C114" s="17">
        <f t="shared" si="56"/>
        <v>0</v>
      </c>
      <c r="D114" s="17">
        <f t="shared" si="57"/>
        <v>0</v>
      </c>
      <c r="E114" s="17"/>
      <c r="F114" s="17"/>
      <c r="G114" s="17"/>
      <c r="H114" s="17"/>
      <c r="I114" s="17"/>
      <c r="J114" s="17"/>
      <c r="K114" s="17"/>
      <c r="L114" s="17"/>
    </row>
    <row r="115" spans="1:12" x14ac:dyDescent="0.35">
      <c r="A115" s="98" t="s">
        <v>141</v>
      </c>
      <c r="B115" s="99"/>
      <c r="C115" s="17">
        <f t="shared" si="56"/>
        <v>0</v>
      </c>
      <c r="D115" s="17">
        <f t="shared" si="57"/>
        <v>0</v>
      </c>
      <c r="E115" s="17"/>
      <c r="F115" s="17"/>
      <c r="G115" s="17"/>
      <c r="H115" s="17"/>
      <c r="I115" s="17"/>
      <c r="J115" s="17"/>
      <c r="K115" s="17"/>
      <c r="L115" s="17"/>
    </row>
    <row r="116" spans="1:12" x14ac:dyDescent="0.35">
      <c r="A116" s="98" t="s">
        <v>142</v>
      </c>
      <c r="B116" s="99"/>
      <c r="C116" s="17">
        <f t="shared" si="56"/>
        <v>0</v>
      </c>
      <c r="D116" s="17">
        <f t="shared" si="57"/>
        <v>0</v>
      </c>
      <c r="E116" s="17"/>
      <c r="F116" s="17"/>
      <c r="G116" s="17"/>
      <c r="H116" s="17"/>
      <c r="I116" s="17"/>
      <c r="J116" s="17"/>
      <c r="K116" s="17"/>
      <c r="L116" s="17"/>
    </row>
    <row r="117" spans="1:12" x14ac:dyDescent="0.35">
      <c r="A117" s="98" t="s">
        <v>143</v>
      </c>
      <c r="B117" s="99"/>
      <c r="C117" s="17">
        <f t="shared" si="56"/>
        <v>0</v>
      </c>
      <c r="D117" s="17">
        <f t="shared" si="57"/>
        <v>0</v>
      </c>
      <c r="E117" s="17"/>
      <c r="F117" s="17"/>
      <c r="G117" s="17"/>
      <c r="H117" s="17"/>
      <c r="I117" s="17"/>
      <c r="J117" s="17"/>
      <c r="K117" s="17"/>
      <c r="L117" s="17"/>
    </row>
    <row r="118" spans="1:12" x14ac:dyDescent="0.35">
      <c r="A118" s="98" t="s">
        <v>144</v>
      </c>
      <c r="B118" s="99"/>
      <c r="C118" s="17">
        <f t="shared" si="56"/>
        <v>0</v>
      </c>
      <c r="D118" s="17">
        <f t="shared" si="57"/>
        <v>0</v>
      </c>
      <c r="E118" s="17"/>
      <c r="F118" s="17"/>
      <c r="G118" s="17"/>
      <c r="H118" s="17"/>
      <c r="I118" s="17"/>
      <c r="J118" s="17"/>
      <c r="K118" s="17"/>
      <c r="L118" s="17"/>
    </row>
    <row r="119" spans="1:12" x14ac:dyDescent="0.35">
      <c r="A119" s="98" t="s">
        <v>145</v>
      </c>
      <c r="B119" s="99"/>
      <c r="C119" s="17">
        <f t="shared" si="56"/>
        <v>0</v>
      </c>
      <c r="D119" s="17">
        <f t="shared" si="57"/>
        <v>0</v>
      </c>
      <c r="E119" s="17"/>
      <c r="F119" s="17"/>
      <c r="G119" s="17"/>
      <c r="H119" s="17"/>
      <c r="I119" s="17"/>
      <c r="J119" s="17"/>
      <c r="K119" s="17"/>
      <c r="L119" s="17"/>
    </row>
    <row r="120" spans="1:12" x14ac:dyDescent="0.35">
      <c r="A120" s="98" t="s">
        <v>146</v>
      </c>
      <c r="B120" s="99"/>
      <c r="C120" s="17">
        <f t="shared" si="56"/>
        <v>0</v>
      </c>
      <c r="D120" s="17">
        <f t="shared" si="57"/>
        <v>0</v>
      </c>
      <c r="E120" s="17"/>
      <c r="F120" s="17"/>
      <c r="G120" s="17"/>
      <c r="H120" s="17"/>
      <c r="I120" s="17"/>
      <c r="J120" s="17"/>
      <c r="K120" s="17"/>
      <c r="L120" s="17"/>
    </row>
    <row r="121" spans="1:12" x14ac:dyDescent="0.35">
      <c r="A121" s="12" t="s">
        <v>155</v>
      </c>
      <c r="B121" s="99" t="s">
        <v>12</v>
      </c>
      <c r="C121" s="17">
        <f t="shared" si="56"/>
        <v>0</v>
      </c>
      <c r="D121" s="17">
        <f t="shared" si="57"/>
        <v>0</v>
      </c>
      <c r="E121" s="99"/>
      <c r="F121" s="99"/>
      <c r="G121" s="99"/>
      <c r="H121" s="99"/>
      <c r="I121" s="99"/>
      <c r="J121" s="99"/>
      <c r="K121" s="99"/>
      <c r="L121" s="99"/>
    </row>
    <row r="122" spans="1:12" x14ac:dyDescent="0.35">
      <c r="A122" s="8" t="s">
        <v>125</v>
      </c>
      <c r="B122" s="22"/>
      <c r="C122" s="5">
        <f>C123</f>
        <v>0</v>
      </c>
      <c r="D122" s="5">
        <f t="shared" ref="D122:L122" si="58">D123</f>
        <v>0</v>
      </c>
      <c r="E122" s="5">
        <f t="shared" si="58"/>
        <v>0</v>
      </c>
      <c r="F122" s="5">
        <f t="shared" si="58"/>
        <v>0</v>
      </c>
      <c r="G122" s="5">
        <f t="shared" si="58"/>
        <v>0</v>
      </c>
      <c r="H122" s="5">
        <f t="shared" si="58"/>
        <v>0</v>
      </c>
      <c r="I122" s="5">
        <f t="shared" si="58"/>
        <v>0</v>
      </c>
      <c r="J122" s="5">
        <f t="shared" si="58"/>
        <v>0</v>
      </c>
      <c r="K122" s="5">
        <f t="shared" si="58"/>
        <v>0</v>
      </c>
      <c r="L122" s="5">
        <f t="shared" si="58"/>
        <v>0</v>
      </c>
    </row>
    <row r="123" spans="1:12" ht="84" x14ac:dyDescent="0.35">
      <c r="A123" s="16" t="s">
        <v>27</v>
      </c>
      <c r="B123" s="22"/>
      <c r="C123" s="5">
        <f>C127</f>
        <v>0</v>
      </c>
      <c r="D123" s="5">
        <f t="shared" ref="D123:L123" si="59">D127</f>
        <v>0</v>
      </c>
      <c r="E123" s="5">
        <f t="shared" si="59"/>
        <v>0</v>
      </c>
      <c r="F123" s="5">
        <f t="shared" si="59"/>
        <v>0</v>
      </c>
      <c r="G123" s="5">
        <f t="shared" si="59"/>
        <v>0</v>
      </c>
      <c r="H123" s="5">
        <f t="shared" si="59"/>
        <v>0</v>
      </c>
      <c r="I123" s="5">
        <f t="shared" si="59"/>
        <v>0</v>
      </c>
      <c r="J123" s="5">
        <f t="shared" si="59"/>
        <v>0</v>
      </c>
      <c r="K123" s="5">
        <f t="shared" si="59"/>
        <v>0</v>
      </c>
      <c r="L123" s="5">
        <f t="shared" si="59"/>
        <v>0</v>
      </c>
    </row>
    <row r="124" spans="1:12" x14ac:dyDescent="0.35">
      <c r="A124" s="18" t="s">
        <v>28</v>
      </c>
      <c r="B124" s="22" t="s">
        <v>24</v>
      </c>
      <c r="C124" s="5"/>
      <c r="D124" s="5"/>
      <c r="E124" s="5"/>
      <c r="F124" s="5"/>
      <c r="G124" s="5"/>
      <c r="H124" s="5"/>
      <c r="I124" s="5"/>
      <c r="J124" s="5"/>
      <c r="K124" s="5"/>
      <c r="L124" s="5"/>
    </row>
    <row r="125" spans="1:12" ht="42" x14ac:dyDescent="0.35">
      <c r="A125" s="18" t="s">
        <v>29</v>
      </c>
      <c r="B125" s="22" t="s">
        <v>25</v>
      </c>
      <c r="C125" s="5">
        <v>80</v>
      </c>
      <c r="D125" s="5"/>
      <c r="E125" s="5"/>
      <c r="F125" s="5"/>
      <c r="G125" s="5"/>
      <c r="H125" s="5"/>
      <c r="I125" s="5"/>
      <c r="J125" s="5"/>
      <c r="K125" s="5">
        <f>C125</f>
        <v>80</v>
      </c>
      <c r="L125" s="5"/>
    </row>
    <row r="126" spans="1:12" x14ac:dyDescent="0.35">
      <c r="A126" s="16" t="s">
        <v>112</v>
      </c>
      <c r="B126" s="22"/>
      <c r="C126" s="5"/>
      <c r="D126" s="5"/>
      <c r="E126" s="5"/>
      <c r="F126" s="5"/>
      <c r="G126" s="5"/>
      <c r="H126" s="5"/>
      <c r="I126" s="5"/>
      <c r="J126" s="5"/>
      <c r="K126" s="5"/>
      <c r="L126" s="5"/>
    </row>
    <row r="127" spans="1:12" x14ac:dyDescent="0.35">
      <c r="A127" s="16" t="s">
        <v>87</v>
      </c>
      <c r="B127" s="20" t="s">
        <v>12</v>
      </c>
      <c r="C127" s="5">
        <f>C128+C130</f>
        <v>0</v>
      </c>
      <c r="D127" s="5">
        <f t="shared" ref="D127:L127" si="60">D128+D130</f>
        <v>0</v>
      </c>
      <c r="E127" s="5">
        <f t="shared" si="60"/>
        <v>0</v>
      </c>
      <c r="F127" s="5">
        <f t="shared" si="60"/>
        <v>0</v>
      </c>
      <c r="G127" s="5">
        <f t="shared" si="60"/>
        <v>0</v>
      </c>
      <c r="H127" s="5">
        <f t="shared" si="60"/>
        <v>0</v>
      </c>
      <c r="I127" s="5">
        <f t="shared" si="60"/>
        <v>0</v>
      </c>
      <c r="J127" s="5">
        <f t="shared" si="60"/>
        <v>0</v>
      </c>
      <c r="K127" s="5">
        <f t="shared" si="60"/>
        <v>0</v>
      </c>
      <c r="L127" s="5">
        <f t="shared" si="60"/>
        <v>0</v>
      </c>
    </row>
    <row r="128" spans="1:12" x14ac:dyDescent="0.35">
      <c r="A128" s="18" t="s">
        <v>88</v>
      </c>
      <c r="B128" s="20" t="s">
        <v>12</v>
      </c>
      <c r="C128" s="5">
        <f>C129</f>
        <v>0</v>
      </c>
      <c r="D128" s="5">
        <f>D129</f>
        <v>0</v>
      </c>
      <c r="E128" s="5">
        <f>E129</f>
        <v>0</v>
      </c>
      <c r="F128" s="5">
        <f>F129</f>
        <v>0</v>
      </c>
      <c r="G128" s="5">
        <f t="shared" ref="G128:L130" si="61">G129</f>
        <v>0</v>
      </c>
      <c r="H128" s="5">
        <f t="shared" si="61"/>
        <v>0</v>
      </c>
      <c r="I128" s="5">
        <f t="shared" si="61"/>
        <v>0</v>
      </c>
      <c r="J128" s="5">
        <f>J129</f>
        <v>0</v>
      </c>
      <c r="K128" s="5">
        <f t="shared" si="61"/>
        <v>0</v>
      </c>
      <c r="L128" s="5">
        <f t="shared" si="61"/>
        <v>0</v>
      </c>
    </row>
    <row r="129" spans="1:12" x14ac:dyDescent="0.35">
      <c r="A129" s="12" t="s">
        <v>120</v>
      </c>
      <c r="B129" s="20"/>
      <c r="C129" s="5">
        <f>E129+G129+I129+K129</f>
        <v>0</v>
      </c>
      <c r="D129" s="5">
        <f>F129+H129+J129+L129</f>
        <v>0</v>
      </c>
      <c r="E129" s="5"/>
      <c r="F129" s="5"/>
      <c r="G129" s="5"/>
      <c r="H129" s="5"/>
      <c r="I129" s="5"/>
      <c r="J129" s="5"/>
      <c r="K129" s="5"/>
      <c r="L129" s="5"/>
    </row>
    <row r="130" spans="1:12" x14ac:dyDescent="0.35">
      <c r="A130" s="18" t="s">
        <v>89</v>
      </c>
      <c r="B130" s="20" t="s">
        <v>12</v>
      </c>
      <c r="C130" s="5">
        <f>C131</f>
        <v>0</v>
      </c>
      <c r="D130" s="5">
        <f>D131</f>
        <v>0</v>
      </c>
      <c r="E130" s="5">
        <f>E131</f>
        <v>0</v>
      </c>
      <c r="F130" s="5">
        <f>F131</f>
        <v>0</v>
      </c>
      <c r="G130" s="5">
        <f t="shared" si="61"/>
        <v>0</v>
      </c>
      <c r="H130" s="5">
        <f t="shared" si="61"/>
        <v>0</v>
      </c>
      <c r="I130" s="5">
        <f t="shared" si="61"/>
        <v>0</v>
      </c>
      <c r="J130" s="5">
        <f>J131</f>
        <v>0</v>
      </c>
      <c r="K130" s="5">
        <f t="shared" si="61"/>
        <v>0</v>
      </c>
      <c r="L130" s="5">
        <f t="shared" si="61"/>
        <v>0</v>
      </c>
    </row>
    <row r="131" spans="1:12" x14ac:dyDescent="0.35">
      <c r="A131" s="12" t="s">
        <v>120</v>
      </c>
      <c r="B131" s="20"/>
      <c r="C131" s="5">
        <f>E131+G131+I131+K131</f>
        <v>0</v>
      </c>
      <c r="D131" s="5">
        <f>F131+H131+J131+L131</f>
        <v>0</v>
      </c>
      <c r="E131" s="5"/>
      <c r="F131" s="5"/>
      <c r="G131" s="5"/>
      <c r="H131" s="5"/>
      <c r="I131" s="5"/>
      <c r="J131" s="5"/>
      <c r="K131" s="5"/>
      <c r="L131" s="5"/>
    </row>
  </sheetData>
  <mergeCells count="10">
    <mergeCell ref="K5:L5"/>
    <mergeCell ref="A1:L1"/>
    <mergeCell ref="A2:L2"/>
    <mergeCell ref="A3:L3"/>
    <mergeCell ref="A5:A6"/>
    <mergeCell ref="B5:B6"/>
    <mergeCell ref="C5:D5"/>
    <mergeCell ref="E5:F5"/>
    <mergeCell ref="G5:H5"/>
    <mergeCell ref="I5:J5"/>
  </mergeCells>
  <dataValidations disablePrompts="1" count="1">
    <dataValidation allowBlank="1" showInputMessage="1" showErrorMessage="1" errorTitle="ห้ามแก้ไขข้มูล" error="เป็นสูตรเชื่อมโยงค่ะ" sqref="A65607:B65607 FP65569 PL65569 ZH65569 AJD65569 ASZ65569 BCV65569 BMR65569 BWN65569 CGJ65569 CQF65569 DAB65569 DJX65569 DTT65569 EDP65569 ENL65569 EXH65569 FHD65569 FQZ65569 GAV65569 GKR65569 GUN65569 HEJ65569 HOF65569 HYB65569 IHX65569 IRT65569 JBP65569 JLL65569 JVH65569 KFD65569 KOZ65569 KYV65569 LIR65569 LSN65569 MCJ65569 MMF65569 MWB65569 NFX65569 NPT65569 NZP65569 OJL65569 OTH65569 PDD65569 PMZ65569 PWV65569 QGR65569 QQN65569 RAJ65569 RKF65569 RUB65569 SDX65569 SNT65569 SXP65569 THL65569 TRH65569 UBD65569 UKZ65569 UUV65569 VER65569 VON65569 VYJ65569 WIF65569 WSB65569 A131143:B131143 FP131105 PL131105 ZH131105 AJD131105 ASZ131105 BCV131105 BMR131105 BWN131105 CGJ131105 CQF131105 DAB131105 DJX131105 DTT131105 EDP131105 ENL131105 EXH131105 FHD131105 FQZ131105 GAV131105 GKR131105 GUN131105 HEJ131105 HOF131105 HYB131105 IHX131105 IRT131105 JBP131105 JLL131105 JVH131105 KFD131105 KOZ131105 KYV131105 LIR131105 LSN131105 MCJ131105 MMF131105 MWB131105 NFX131105 NPT131105 NZP131105 OJL131105 OTH131105 PDD131105 PMZ131105 PWV131105 QGR131105 QQN131105 RAJ131105 RKF131105 RUB131105 SDX131105 SNT131105 SXP131105 THL131105 TRH131105 UBD131105 UKZ131105 UUV131105 VER131105 VON131105 VYJ131105 WIF131105 WSB131105 A196679:B196679 FP196641 PL196641 ZH196641 AJD196641 ASZ196641 BCV196641 BMR196641 BWN196641 CGJ196641 CQF196641 DAB196641 DJX196641 DTT196641 EDP196641 ENL196641 EXH196641 FHD196641 FQZ196641 GAV196641 GKR196641 GUN196641 HEJ196641 HOF196641 HYB196641 IHX196641 IRT196641 JBP196641 JLL196641 JVH196641 KFD196641 KOZ196641 KYV196641 LIR196641 LSN196641 MCJ196641 MMF196641 MWB196641 NFX196641 NPT196641 NZP196641 OJL196641 OTH196641 PDD196641 PMZ196641 PWV196641 QGR196641 QQN196641 RAJ196641 RKF196641 RUB196641 SDX196641 SNT196641 SXP196641 THL196641 TRH196641 UBD196641 UKZ196641 UUV196641 VER196641 VON196641 VYJ196641 WIF196641 WSB196641 A262215:B262215 FP262177 PL262177 ZH262177 AJD262177 ASZ262177 BCV262177 BMR262177 BWN262177 CGJ262177 CQF262177 DAB262177 DJX262177 DTT262177 EDP262177 ENL262177 EXH262177 FHD262177 FQZ262177 GAV262177 GKR262177 GUN262177 HEJ262177 HOF262177 HYB262177 IHX262177 IRT262177 JBP262177 JLL262177 JVH262177 KFD262177 KOZ262177 KYV262177 LIR262177 LSN262177 MCJ262177 MMF262177 MWB262177 NFX262177 NPT262177 NZP262177 OJL262177 OTH262177 PDD262177 PMZ262177 PWV262177 QGR262177 QQN262177 RAJ262177 RKF262177 RUB262177 SDX262177 SNT262177 SXP262177 THL262177 TRH262177 UBD262177 UKZ262177 UUV262177 VER262177 VON262177 VYJ262177 WIF262177 WSB262177 A327751:B327751 FP327713 PL327713 ZH327713 AJD327713 ASZ327713 BCV327713 BMR327713 BWN327713 CGJ327713 CQF327713 DAB327713 DJX327713 DTT327713 EDP327713 ENL327713 EXH327713 FHD327713 FQZ327713 GAV327713 GKR327713 GUN327713 HEJ327713 HOF327713 HYB327713 IHX327713 IRT327713 JBP327713 JLL327713 JVH327713 KFD327713 KOZ327713 KYV327713 LIR327713 LSN327713 MCJ327713 MMF327713 MWB327713 NFX327713 NPT327713 NZP327713 OJL327713 OTH327713 PDD327713 PMZ327713 PWV327713 QGR327713 QQN327713 RAJ327713 RKF327713 RUB327713 SDX327713 SNT327713 SXP327713 THL327713 TRH327713 UBD327713 UKZ327713 UUV327713 VER327713 VON327713 VYJ327713 WIF327713 WSB327713 A393287:B393287 FP393249 PL393249 ZH393249 AJD393249 ASZ393249 BCV393249 BMR393249 BWN393249 CGJ393249 CQF393249 DAB393249 DJX393249 DTT393249 EDP393249 ENL393249 EXH393249 FHD393249 FQZ393249 GAV393249 GKR393249 GUN393249 HEJ393249 HOF393249 HYB393249 IHX393249 IRT393249 JBP393249 JLL393249 JVH393249 KFD393249 KOZ393249 KYV393249 LIR393249 LSN393249 MCJ393249 MMF393249 MWB393249 NFX393249 NPT393249 NZP393249 OJL393249 OTH393249 PDD393249 PMZ393249 PWV393249 QGR393249 QQN393249 RAJ393249 RKF393249 RUB393249 SDX393249 SNT393249 SXP393249 THL393249 TRH393249 UBD393249 UKZ393249 UUV393249 VER393249 VON393249 VYJ393249 WIF393249 WSB393249 A458823:B458823 FP458785 PL458785 ZH458785 AJD458785 ASZ458785 BCV458785 BMR458785 BWN458785 CGJ458785 CQF458785 DAB458785 DJX458785 DTT458785 EDP458785 ENL458785 EXH458785 FHD458785 FQZ458785 GAV458785 GKR458785 GUN458785 HEJ458785 HOF458785 HYB458785 IHX458785 IRT458785 JBP458785 JLL458785 JVH458785 KFD458785 KOZ458785 KYV458785 LIR458785 LSN458785 MCJ458785 MMF458785 MWB458785 NFX458785 NPT458785 NZP458785 OJL458785 OTH458785 PDD458785 PMZ458785 PWV458785 QGR458785 QQN458785 RAJ458785 RKF458785 RUB458785 SDX458785 SNT458785 SXP458785 THL458785 TRH458785 UBD458785 UKZ458785 UUV458785 VER458785 VON458785 VYJ458785 WIF458785 WSB458785 A524359:B524359 FP524321 PL524321 ZH524321 AJD524321 ASZ524321 BCV524321 BMR524321 BWN524321 CGJ524321 CQF524321 DAB524321 DJX524321 DTT524321 EDP524321 ENL524321 EXH524321 FHD524321 FQZ524321 GAV524321 GKR524321 GUN524321 HEJ524321 HOF524321 HYB524321 IHX524321 IRT524321 JBP524321 JLL524321 JVH524321 KFD524321 KOZ524321 KYV524321 LIR524321 LSN524321 MCJ524321 MMF524321 MWB524321 NFX524321 NPT524321 NZP524321 OJL524321 OTH524321 PDD524321 PMZ524321 PWV524321 QGR524321 QQN524321 RAJ524321 RKF524321 RUB524321 SDX524321 SNT524321 SXP524321 THL524321 TRH524321 UBD524321 UKZ524321 UUV524321 VER524321 VON524321 VYJ524321 WIF524321 WSB524321 A589895:B589895 FP589857 PL589857 ZH589857 AJD589857 ASZ589857 BCV589857 BMR589857 BWN589857 CGJ589857 CQF589857 DAB589857 DJX589857 DTT589857 EDP589857 ENL589857 EXH589857 FHD589857 FQZ589857 GAV589857 GKR589857 GUN589857 HEJ589857 HOF589857 HYB589857 IHX589857 IRT589857 JBP589857 JLL589857 JVH589857 KFD589857 KOZ589857 KYV589857 LIR589857 LSN589857 MCJ589857 MMF589857 MWB589857 NFX589857 NPT589857 NZP589857 OJL589857 OTH589857 PDD589857 PMZ589857 PWV589857 QGR589857 QQN589857 RAJ589857 RKF589857 RUB589857 SDX589857 SNT589857 SXP589857 THL589857 TRH589857 UBD589857 UKZ589857 UUV589857 VER589857 VON589857 VYJ589857 WIF589857 WSB589857 A655431:B655431 FP655393 PL655393 ZH655393 AJD655393 ASZ655393 BCV655393 BMR655393 BWN655393 CGJ655393 CQF655393 DAB655393 DJX655393 DTT655393 EDP655393 ENL655393 EXH655393 FHD655393 FQZ655393 GAV655393 GKR655393 GUN655393 HEJ655393 HOF655393 HYB655393 IHX655393 IRT655393 JBP655393 JLL655393 JVH655393 KFD655393 KOZ655393 KYV655393 LIR655393 LSN655393 MCJ655393 MMF655393 MWB655393 NFX655393 NPT655393 NZP655393 OJL655393 OTH655393 PDD655393 PMZ655393 PWV655393 QGR655393 QQN655393 RAJ655393 RKF655393 RUB655393 SDX655393 SNT655393 SXP655393 THL655393 TRH655393 UBD655393 UKZ655393 UUV655393 VER655393 VON655393 VYJ655393 WIF655393 WSB655393 A720967:B720967 FP720929 PL720929 ZH720929 AJD720929 ASZ720929 BCV720929 BMR720929 BWN720929 CGJ720929 CQF720929 DAB720929 DJX720929 DTT720929 EDP720929 ENL720929 EXH720929 FHD720929 FQZ720929 GAV720929 GKR720929 GUN720929 HEJ720929 HOF720929 HYB720929 IHX720929 IRT720929 JBP720929 JLL720929 JVH720929 KFD720929 KOZ720929 KYV720929 LIR720929 LSN720929 MCJ720929 MMF720929 MWB720929 NFX720929 NPT720929 NZP720929 OJL720929 OTH720929 PDD720929 PMZ720929 PWV720929 QGR720929 QQN720929 RAJ720929 RKF720929 RUB720929 SDX720929 SNT720929 SXP720929 THL720929 TRH720929 UBD720929 UKZ720929 UUV720929 VER720929 VON720929 VYJ720929 WIF720929 WSB720929 A786503:B786503 FP786465 PL786465 ZH786465 AJD786465 ASZ786465 BCV786465 BMR786465 BWN786465 CGJ786465 CQF786465 DAB786465 DJX786465 DTT786465 EDP786465 ENL786465 EXH786465 FHD786465 FQZ786465 GAV786465 GKR786465 GUN786465 HEJ786465 HOF786465 HYB786465 IHX786465 IRT786465 JBP786465 JLL786465 JVH786465 KFD786465 KOZ786465 KYV786465 LIR786465 LSN786465 MCJ786465 MMF786465 MWB786465 NFX786465 NPT786465 NZP786465 OJL786465 OTH786465 PDD786465 PMZ786465 PWV786465 QGR786465 QQN786465 RAJ786465 RKF786465 RUB786465 SDX786465 SNT786465 SXP786465 THL786465 TRH786465 UBD786465 UKZ786465 UUV786465 VER786465 VON786465 VYJ786465 WIF786465 WSB786465 A852039:B852039 FP852001 PL852001 ZH852001 AJD852001 ASZ852001 BCV852001 BMR852001 BWN852001 CGJ852001 CQF852001 DAB852001 DJX852001 DTT852001 EDP852001 ENL852001 EXH852001 FHD852001 FQZ852001 GAV852001 GKR852001 GUN852001 HEJ852001 HOF852001 HYB852001 IHX852001 IRT852001 JBP852001 JLL852001 JVH852001 KFD852001 KOZ852001 KYV852001 LIR852001 LSN852001 MCJ852001 MMF852001 MWB852001 NFX852001 NPT852001 NZP852001 OJL852001 OTH852001 PDD852001 PMZ852001 PWV852001 QGR852001 QQN852001 RAJ852001 RKF852001 RUB852001 SDX852001 SNT852001 SXP852001 THL852001 TRH852001 UBD852001 UKZ852001 UUV852001 VER852001 VON852001 VYJ852001 WIF852001 WSB852001 A917575:B917575 FP917537 PL917537 ZH917537 AJD917537 ASZ917537 BCV917537 BMR917537 BWN917537 CGJ917537 CQF917537 DAB917537 DJX917537 DTT917537 EDP917537 ENL917537 EXH917537 FHD917537 FQZ917537 GAV917537 GKR917537 GUN917537 HEJ917537 HOF917537 HYB917537 IHX917537 IRT917537 JBP917537 JLL917537 JVH917537 KFD917537 KOZ917537 KYV917537 LIR917537 LSN917537 MCJ917537 MMF917537 MWB917537 NFX917537 NPT917537 NZP917537 OJL917537 OTH917537 PDD917537 PMZ917537 PWV917537 QGR917537 QQN917537 RAJ917537 RKF917537 RUB917537 SDX917537 SNT917537 SXP917537 THL917537 TRH917537 UBD917537 UKZ917537 UUV917537 VER917537 VON917537 VYJ917537 WIF917537 WSB917537 A983111:B983111 FP983073 PL983073 ZH983073 AJD983073 ASZ983073 BCV983073 BMR983073 BWN983073 CGJ983073 CQF983073 DAB983073 DJX983073 DTT983073 EDP983073 ENL983073 EXH983073 FHD983073 FQZ983073 GAV983073 GKR983073 GUN983073 HEJ983073 HOF983073 HYB983073 IHX983073 IRT983073 JBP983073 JLL983073 JVH983073 KFD983073 KOZ983073 KYV983073 LIR983073 LSN983073 MCJ983073 MMF983073 MWB983073 NFX983073 NPT983073 NZP983073 OJL983073 OTH983073 PDD983073 PMZ983073 PWV983073 QGR983073 QQN983073 RAJ983073 RKF983073 RUB983073 SDX983073 SNT983073 SXP983073 THL983073 TRH983073 UBD983073 UKZ983073 UUV983073 VER983073 VON983073 VYJ983073 WIF983073 WSB983073 WSC983073:WSI983092 FQ65569:FW65588 PM65569:PS65588 ZI65569:ZO65588 AJE65569:AJK65588 ATA65569:ATG65588 BCW65569:BDC65588 BMS65569:BMY65588 BWO65569:BWU65588 CGK65569:CGQ65588 CQG65569:CQM65588 DAC65569:DAI65588 DJY65569:DKE65588 DTU65569:DUA65588 EDQ65569:EDW65588 ENM65569:ENS65588 EXI65569:EXO65588 FHE65569:FHK65588 FRA65569:FRG65588 GAW65569:GBC65588 GKS65569:GKY65588 GUO65569:GUU65588 HEK65569:HEQ65588 HOG65569:HOM65588 HYC65569:HYI65588 IHY65569:IIE65588 IRU65569:ISA65588 JBQ65569:JBW65588 JLM65569:JLS65588 JVI65569:JVO65588 KFE65569:KFK65588 KPA65569:KPG65588 KYW65569:KZC65588 LIS65569:LIY65588 LSO65569:LSU65588 MCK65569:MCQ65588 MMG65569:MMM65588 MWC65569:MWI65588 NFY65569:NGE65588 NPU65569:NQA65588 NZQ65569:NZW65588 OJM65569:OJS65588 OTI65569:OTO65588 PDE65569:PDK65588 PNA65569:PNG65588 PWW65569:PXC65588 QGS65569:QGY65588 QQO65569:QQU65588 RAK65569:RAQ65588 RKG65569:RKM65588 RUC65569:RUI65588 SDY65569:SEE65588 SNU65569:SOA65588 SXQ65569:SXW65588 THM65569:THS65588 TRI65569:TRO65588 UBE65569:UBK65588 ULA65569:ULG65588 UUW65569:UVC65588 VES65569:VEY65588 VOO65569:VOU65588 VYK65569:VYQ65588 WIG65569:WIM65588 WSC65569:WSI65588 FQ131105:FW131124 PM131105:PS131124 ZI131105:ZO131124 AJE131105:AJK131124 ATA131105:ATG131124 BCW131105:BDC131124 BMS131105:BMY131124 BWO131105:BWU131124 CGK131105:CGQ131124 CQG131105:CQM131124 DAC131105:DAI131124 DJY131105:DKE131124 DTU131105:DUA131124 EDQ131105:EDW131124 ENM131105:ENS131124 EXI131105:EXO131124 FHE131105:FHK131124 FRA131105:FRG131124 GAW131105:GBC131124 GKS131105:GKY131124 GUO131105:GUU131124 HEK131105:HEQ131124 HOG131105:HOM131124 HYC131105:HYI131124 IHY131105:IIE131124 IRU131105:ISA131124 JBQ131105:JBW131124 JLM131105:JLS131124 JVI131105:JVO131124 KFE131105:KFK131124 KPA131105:KPG131124 KYW131105:KZC131124 LIS131105:LIY131124 LSO131105:LSU131124 MCK131105:MCQ131124 MMG131105:MMM131124 MWC131105:MWI131124 NFY131105:NGE131124 NPU131105:NQA131124 NZQ131105:NZW131124 OJM131105:OJS131124 OTI131105:OTO131124 PDE131105:PDK131124 PNA131105:PNG131124 PWW131105:PXC131124 QGS131105:QGY131124 QQO131105:QQU131124 RAK131105:RAQ131124 RKG131105:RKM131124 RUC131105:RUI131124 SDY131105:SEE131124 SNU131105:SOA131124 SXQ131105:SXW131124 THM131105:THS131124 TRI131105:TRO131124 UBE131105:UBK131124 ULA131105:ULG131124 UUW131105:UVC131124 VES131105:VEY131124 VOO131105:VOU131124 VYK131105:VYQ131124 WIG131105:WIM131124 WSC131105:WSI131124 FQ196641:FW196660 PM196641:PS196660 ZI196641:ZO196660 AJE196641:AJK196660 ATA196641:ATG196660 BCW196641:BDC196660 BMS196641:BMY196660 BWO196641:BWU196660 CGK196641:CGQ196660 CQG196641:CQM196660 DAC196641:DAI196660 DJY196641:DKE196660 DTU196641:DUA196660 EDQ196641:EDW196660 ENM196641:ENS196660 EXI196641:EXO196660 FHE196641:FHK196660 FRA196641:FRG196660 GAW196641:GBC196660 GKS196641:GKY196660 GUO196641:GUU196660 HEK196641:HEQ196660 HOG196641:HOM196660 HYC196641:HYI196660 IHY196641:IIE196660 IRU196641:ISA196660 JBQ196641:JBW196660 JLM196641:JLS196660 JVI196641:JVO196660 KFE196641:KFK196660 KPA196641:KPG196660 KYW196641:KZC196660 LIS196641:LIY196660 LSO196641:LSU196660 MCK196641:MCQ196660 MMG196641:MMM196660 MWC196641:MWI196660 NFY196641:NGE196660 NPU196641:NQA196660 NZQ196641:NZW196660 OJM196641:OJS196660 OTI196641:OTO196660 PDE196641:PDK196660 PNA196641:PNG196660 PWW196641:PXC196660 QGS196641:QGY196660 QQO196641:QQU196660 RAK196641:RAQ196660 RKG196641:RKM196660 RUC196641:RUI196660 SDY196641:SEE196660 SNU196641:SOA196660 SXQ196641:SXW196660 THM196641:THS196660 TRI196641:TRO196660 UBE196641:UBK196660 ULA196641:ULG196660 UUW196641:UVC196660 VES196641:VEY196660 VOO196641:VOU196660 VYK196641:VYQ196660 WIG196641:WIM196660 WSC196641:WSI196660 FQ262177:FW262196 PM262177:PS262196 ZI262177:ZO262196 AJE262177:AJK262196 ATA262177:ATG262196 BCW262177:BDC262196 BMS262177:BMY262196 BWO262177:BWU262196 CGK262177:CGQ262196 CQG262177:CQM262196 DAC262177:DAI262196 DJY262177:DKE262196 DTU262177:DUA262196 EDQ262177:EDW262196 ENM262177:ENS262196 EXI262177:EXO262196 FHE262177:FHK262196 FRA262177:FRG262196 GAW262177:GBC262196 GKS262177:GKY262196 GUO262177:GUU262196 HEK262177:HEQ262196 HOG262177:HOM262196 HYC262177:HYI262196 IHY262177:IIE262196 IRU262177:ISA262196 JBQ262177:JBW262196 JLM262177:JLS262196 JVI262177:JVO262196 KFE262177:KFK262196 KPA262177:KPG262196 KYW262177:KZC262196 LIS262177:LIY262196 LSO262177:LSU262196 MCK262177:MCQ262196 MMG262177:MMM262196 MWC262177:MWI262196 NFY262177:NGE262196 NPU262177:NQA262196 NZQ262177:NZW262196 OJM262177:OJS262196 OTI262177:OTO262196 PDE262177:PDK262196 PNA262177:PNG262196 PWW262177:PXC262196 QGS262177:QGY262196 QQO262177:QQU262196 RAK262177:RAQ262196 RKG262177:RKM262196 RUC262177:RUI262196 SDY262177:SEE262196 SNU262177:SOA262196 SXQ262177:SXW262196 THM262177:THS262196 TRI262177:TRO262196 UBE262177:UBK262196 ULA262177:ULG262196 UUW262177:UVC262196 VES262177:VEY262196 VOO262177:VOU262196 VYK262177:VYQ262196 WIG262177:WIM262196 WSC262177:WSI262196 FQ327713:FW327732 PM327713:PS327732 ZI327713:ZO327732 AJE327713:AJK327732 ATA327713:ATG327732 BCW327713:BDC327732 BMS327713:BMY327732 BWO327713:BWU327732 CGK327713:CGQ327732 CQG327713:CQM327732 DAC327713:DAI327732 DJY327713:DKE327732 DTU327713:DUA327732 EDQ327713:EDW327732 ENM327713:ENS327732 EXI327713:EXO327732 FHE327713:FHK327732 FRA327713:FRG327732 GAW327713:GBC327732 GKS327713:GKY327732 GUO327713:GUU327732 HEK327713:HEQ327732 HOG327713:HOM327732 HYC327713:HYI327732 IHY327713:IIE327732 IRU327713:ISA327732 JBQ327713:JBW327732 JLM327713:JLS327732 JVI327713:JVO327732 KFE327713:KFK327732 KPA327713:KPG327732 KYW327713:KZC327732 LIS327713:LIY327732 LSO327713:LSU327732 MCK327713:MCQ327732 MMG327713:MMM327732 MWC327713:MWI327732 NFY327713:NGE327732 NPU327713:NQA327732 NZQ327713:NZW327732 OJM327713:OJS327732 OTI327713:OTO327732 PDE327713:PDK327732 PNA327713:PNG327732 PWW327713:PXC327732 QGS327713:QGY327732 QQO327713:QQU327732 RAK327713:RAQ327732 RKG327713:RKM327732 RUC327713:RUI327732 SDY327713:SEE327732 SNU327713:SOA327732 SXQ327713:SXW327732 THM327713:THS327732 TRI327713:TRO327732 UBE327713:UBK327732 ULA327713:ULG327732 UUW327713:UVC327732 VES327713:VEY327732 VOO327713:VOU327732 VYK327713:VYQ327732 WIG327713:WIM327732 WSC327713:WSI327732 FQ393249:FW393268 PM393249:PS393268 ZI393249:ZO393268 AJE393249:AJK393268 ATA393249:ATG393268 BCW393249:BDC393268 BMS393249:BMY393268 BWO393249:BWU393268 CGK393249:CGQ393268 CQG393249:CQM393268 DAC393249:DAI393268 DJY393249:DKE393268 DTU393249:DUA393268 EDQ393249:EDW393268 ENM393249:ENS393268 EXI393249:EXO393268 FHE393249:FHK393268 FRA393249:FRG393268 GAW393249:GBC393268 GKS393249:GKY393268 GUO393249:GUU393268 HEK393249:HEQ393268 HOG393249:HOM393268 HYC393249:HYI393268 IHY393249:IIE393268 IRU393249:ISA393268 JBQ393249:JBW393268 JLM393249:JLS393268 JVI393249:JVO393268 KFE393249:KFK393268 KPA393249:KPG393268 KYW393249:KZC393268 LIS393249:LIY393268 LSO393249:LSU393268 MCK393249:MCQ393268 MMG393249:MMM393268 MWC393249:MWI393268 NFY393249:NGE393268 NPU393249:NQA393268 NZQ393249:NZW393268 OJM393249:OJS393268 OTI393249:OTO393268 PDE393249:PDK393268 PNA393249:PNG393268 PWW393249:PXC393268 QGS393249:QGY393268 QQO393249:QQU393268 RAK393249:RAQ393268 RKG393249:RKM393268 RUC393249:RUI393268 SDY393249:SEE393268 SNU393249:SOA393268 SXQ393249:SXW393268 THM393249:THS393268 TRI393249:TRO393268 UBE393249:UBK393268 ULA393249:ULG393268 UUW393249:UVC393268 VES393249:VEY393268 VOO393249:VOU393268 VYK393249:VYQ393268 WIG393249:WIM393268 WSC393249:WSI393268 FQ458785:FW458804 PM458785:PS458804 ZI458785:ZO458804 AJE458785:AJK458804 ATA458785:ATG458804 BCW458785:BDC458804 BMS458785:BMY458804 BWO458785:BWU458804 CGK458785:CGQ458804 CQG458785:CQM458804 DAC458785:DAI458804 DJY458785:DKE458804 DTU458785:DUA458804 EDQ458785:EDW458804 ENM458785:ENS458804 EXI458785:EXO458804 FHE458785:FHK458804 FRA458785:FRG458804 GAW458785:GBC458804 GKS458785:GKY458804 GUO458785:GUU458804 HEK458785:HEQ458804 HOG458785:HOM458804 HYC458785:HYI458804 IHY458785:IIE458804 IRU458785:ISA458804 JBQ458785:JBW458804 JLM458785:JLS458804 JVI458785:JVO458804 KFE458785:KFK458804 KPA458785:KPG458804 KYW458785:KZC458804 LIS458785:LIY458804 LSO458785:LSU458804 MCK458785:MCQ458804 MMG458785:MMM458804 MWC458785:MWI458804 NFY458785:NGE458804 NPU458785:NQA458804 NZQ458785:NZW458804 OJM458785:OJS458804 OTI458785:OTO458804 PDE458785:PDK458804 PNA458785:PNG458804 PWW458785:PXC458804 QGS458785:QGY458804 QQO458785:QQU458804 RAK458785:RAQ458804 RKG458785:RKM458804 RUC458785:RUI458804 SDY458785:SEE458804 SNU458785:SOA458804 SXQ458785:SXW458804 THM458785:THS458804 TRI458785:TRO458804 UBE458785:UBK458804 ULA458785:ULG458804 UUW458785:UVC458804 VES458785:VEY458804 VOO458785:VOU458804 VYK458785:VYQ458804 WIG458785:WIM458804 WSC458785:WSI458804 FQ524321:FW524340 PM524321:PS524340 ZI524321:ZO524340 AJE524321:AJK524340 ATA524321:ATG524340 BCW524321:BDC524340 BMS524321:BMY524340 BWO524321:BWU524340 CGK524321:CGQ524340 CQG524321:CQM524340 DAC524321:DAI524340 DJY524321:DKE524340 DTU524321:DUA524340 EDQ524321:EDW524340 ENM524321:ENS524340 EXI524321:EXO524340 FHE524321:FHK524340 FRA524321:FRG524340 GAW524321:GBC524340 GKS524321:GKY524340 GUO524321:GUU524340 HEK524321:HEQ524340 HOG524321:HOM524340 HYC524321:HYI524340 IHY524321:IIE524340 IRU524321:ISA524340 JBQ524321:JBW524340 JLM524321:JLS524340 JVI524321:JVO524340 KFE524321:KFK524340 KPA524321:KPG524340 KYW524321:KZC524340 LIS524321:LIY524340 LSO524321:LSU524340 MCK524321:MCQ524340 MMG524321:MMM524340 MWC524321:MWI524340 NFY524321:NGE524340 NPU524321:NQA524340 NZQ524321:NZW524340 OJM524321:OJS524340 OTI524321:OTO524340 PDE524321:PDK524340 PNA524321:PNG524340 PWW524321:PXC524340 QGS524321:QGY524340 QQO524321:QQU524340 RAK524321:RAQ524340 RKG524321:RKM524340 RUC524321:RUI524340 SDY524321:SEE524340 SNU524321:SOA524340 SXQ524321:SXW524340 THM524321:THS524340 TRI524321:TRO524340 UBE524321:UBK524340 ULA524321:ULG524340 UUW524321:UVC524340 VES524321:VEY524340 VOO524321:VOU524340 VYK524321:VYQ524340 WIG524321:WIM524340 WSC524321:WSI524340 FQ589857:FW589876 PM589857:PS589876 ZI589857:ZO589876 AJE589857:AJK589876 ATA589857:ATG589876 BCW589857:BDC589876 BMS589857:BMY589876 BWO589857:BWU589876 CGK589857:CGQ589876 CQG589857:CQM589876 DAC589857:DAI589876 DJY589857:DKE589876 DTU589857:DUA589876 EDQ589857:EDW589876 ENM589857:ENS589876 EXI589857:EXO589876 FHE589857:FHK589876 FRA589857:FRG589876 GAW589857:GBC589876 GKS589857:GKY589876 GUO589857:GUU589876 HEK589857:HEQ589876 HOG589857:HOM589876 HYC589857:HYI589876 IHY589857:IIE589876 IRU589857:ISA589876 JBQ589857:JBW589876 JLM589857:JLS589876 JVI589857:JVO589876 KFE589857:KFK589876 KPA589857:KPG589876 KYW589857:KZC589876 LIS589857:LIY589876 LSO589857:LSU589876 MCK589857:MCQ589876 MMG589857:MMM589876 MWC589857:MWI589876 NFY589857:NGE589876 NPU589857:NQA589876 NZQ589857:NZW589876 OJM589857:OJS589876 OTI589857:OTO589876 PDE589857:PDK589876 PNA589857:PNG589876 PWW589857:PXC589876 QGS589857:QGY589876 QQO589857:QQU589876 RAK589857:RAQ589876 RKG589857:RKM589876 RUC589857:RUI589876 SDY589857:SEE589876 SNU589857:SOA589876 SXQ589857:SXW589876 THM589857:THS589876 TRI589857:TRO589876 UBE589857:UBK589876 ULA589857:ULG589876 UUW589857:UVC589876 VES589857:VEY589876 VOO589857:VOU589876 VYK589857:VYQ589876 WIG589857:WIM589876 WSC589857:WSI589876 FQ655393:FW655412 PM655393:PS655412 ZI655393:ZO655412 AJE655393:AJK655412 ATA655393:ATG655412 BCW655393:BDC655412 BMS655393:BMY655412 BWO655393:BWU655412 CGK655393:CGQ655412 CQG655393:CQM655412 DAC655393:DAI655412 DJY655393:DKE655412 DTU655393:DUA655412 EDQ655393:EDW655412 ENM655393:ENS655412 EXI655393:EXO655412 FHE655393:FHK655412 FRA655393:FRG655412 GAW655393:GBC655412 GKS655393:GKY655412 GUO655393:GUU655412 HEK655393:HEQ655412 HOG655393:HOM655412 HYC655393:HYI655412 IHY655393:IIE655412 IRU655393:ISA655412 JBQ655393:JBW655412 JLM655393:JLS655412 JVI655393:JVO655412 KFE655393:KFK655412 KPA655393:KPG655412 KYW655393:KZC655412 LIS655393:LIY655412 LSO655393:LSU655412 MCK655393:MCQ655412 MMG655393:MMM655412 MWC655393:MWI655412 NFY655393:NGE655412 NPU655393:NQA655412 NZQ655393:NZW655412 OJM655393:OJS655412 OTI655393:OTO655412 PDE655393:PDK655412 PNA655393:PNG655412 PWW655393:PXC655412 QGS655393:QGY655412 QQO655393:QQU655412 RAK655393:RAQ655412 RKG655393:RKM655412 RUC655393:RUI655412 SDY655393:SEE655412 SNU655393:SOA655412 SXQ655393:SXW655412 THM655393:THS655412 TRI655393:TRO655412 UBE655393:UBK655412 ULA655393:ULG655412 UUW655393:UVC655412 VES655393:VEY655412 VOO655393:VOU655412 VYK655393:VYQ655412 WIG655393:WIM655412 WSC655393:WSI655412 FQ720929:FW720948 PM720929:PS720948 ZI720929:ZO720948 AJE720929:AJK720948 ATA720929:ATG720948 BCW720929:BDC720948 BMS720929:BMY720948 BWO720929:BWU720948 CGK720929:CGQ720948 CQG720929:CQM720948 DAC720929:DAI720948 DJY720929:DKE720948 DTU720929:DUA720948 EDQ720929:EDW720948 ENM720929:ENS720948 EXI720929:EXO720948 FHE720929:FHK720948 FRA720929:FRG720948 GAW720929:GBC720948 GKS720929:GKY720948 GUO720929:GUU720948 HEK720929:HEQ720948 HOG720929:HOM720948 HYC720929:HYI720948 IHY720929:IIE720948 IRU720929:ISA720948 JBQ720929:JBW720948 JLM720929:JLS720948 JVI720929:JVO720948 KFE720929:KFK720948 KPA720929:KPG720948 KYW720929:KZC720948 LIS720929:LIY720948 LSO720929:LSU720948 MCK720929:MCQ720948 MMG720929:MMM720948 MWC720929:MWI720948 NFY720929:NGE720948 NPU720929:NQA720948 NZQ720929:NZW720948 OJM720929:OJS720948 OTI720929:OTO720948 PDE720929:PDK720948 PNA720929:PNG720948 PWW720929:PXC720948 QGS720929:QGY720948 QQO720929:QQU720948 RAK720929:RAQ720948 RKG720929:RKM720948 RUC720929:RUI720948 SDY720929:SEE720948 SNU720929:SOA720948 SXQ720929:SXW720948 THM720929:THS720948 TRI720929:TRO720948 UBE720929:UBK720948 ULA720929:ULG720948 UUW720929:UVC720948 VES720929:VEY720948 VOO720929:VOU720948 VYK720929:VYQ720948 WIG720929:WIM720948 WSC720929:WSI720948 FQ786465:FW786484 PM786465:PS786484 ZI786465:ZO786484 AJE786465:AJK786484 ATA786465:ATG786484 BCW786465:BDC786484 BMS786465:BMY786484 BWO786465:BWU786484 CGK786465:CGQ786484 CQG786465:CQM786484 DAC786465:DAI786484 DJY786465:DKE786484 DTU786465:DUA786484 EDQ786465:EDW786484 ENM786465:ENS786484 EXI786465:EXO786484 FHE786465:FHK786484 FRA786465:FRG786484 GAW786465:GBC786484 GKS786465:GKY786484 GUO786465:GUU786484 HEK786465:HEQ786484 HOG786465:HOM786484 HYC786465:HYI786484 IHY786465:IIE786484 IRU786465:ISA786484 JBQ786465:JBW786484 JLM786465:JLS786484 JVI786465:JVO786484 KFE786465:KFK786484 KPA786465:KPG786484 KYW786465:KZC786484 LIS786465:LIY786484 LSO786465:LSU786484 MCK786465:MCQ786484 MMG786465:MMM786484 MWC786465:MWI786484 NFY786465:NGE786484 NPU786465:NQA786484 NZQ786465:NZW786484 OJM786465:OJS786484 OTI786465:OTO786484 PDE786465:PDK786484 PNA786465:PNG786484 PWW786465:PXC786484 QGS786465:QGY786484 QQO786465:QQU786484 RAK786465:RAQ786484 RKG786465:RKM786484 RUC786465:RUI786484 SDY786465:SEE786484 SNU786465:SOA786484 SXQ786465:SXW786484 THM786465:THS786484 TRI786465:TRO786484 UBE786465:UBK786484 ULA786465:ULG786484 UUW786465:UVC786484 VES786465:VEY786484 VOO786465:VOU786484 VYK786465:VYQ786484 WIG786465:WIM786484 WSC786465:WSI786484 FQ852001:FW852020 PM852001:PS852020 ZI852001:ZO852020 AJE852001:AJK852020 ATA852001:ATG852020 BCW852001:BDC852020 BMS852001:BMY852020 BWO852001:BWU852020 CGK852001:CGQ852020 CQG852001:CQM852020 DAC852001:DAI852020 DJY852001:DKE852020 DTU852001:DUA852020 EDQ852001:EDW852020 ENM852001:ENS852020 EXI852001:EXO852020 FHE852001:FHK852020 FRA852001:FRG852020 GAW852001:GBC852020 GKS852001:GKY852020 GUO852001:GUU852020 HEK852001:HEQ852020 HOG852001:HOM852020 HYC852001:HYI852020 IHY852001:IIE852020 IRU852001:ISA852020 JBQ852001:JBW852020 JLM852001:JLS852020 JVI852001:JVO852020 KFE852001:KFK852020 KPA852001:KPG852020 KYW852001:KZC852020 LIS852001:LIY852020 LSO852001:LSU852020 MCK852001:MCQ852020 MMG852001:MMM852020 MWC852001:MWI852020 NFY852001:NGE852020 NPU852001:NQA852020 NZQ852001:NZW852020 OJM852001:OJS852020 OTI852001:OTO852020 PDE852001:PDK852020 PNA852001:PNG852020 PWW852001:PXC852020 QGS852001:QGY852020 QQO852001:QQU852020 RAK852001:RAQ852020 RKG852001:RKM852020 RUC852001:RUI852020 SDY852001:SEE852020 SNU852001:SOA852020 SXQ852001:SXW852020 THM852001:THS852020 TRI852001:TRO852020 UBE852001:UBK852020 ULA852001:ULG852020 UUW852001:UVC852020 VES852001:VEY852020 VOO852001:VOU852020 VYK852001:VYQ852020 WIG852001:WIM852020 WSC852001:WSI852020 FQ917537:FW917556 PM917537:PS917556 ZI917537:ZO917556 AJE917537:AJK917556 ATA917537:ATG917556 BCW917537:BDC917556 BMS917537:BMY917556 BWO917537:BWU917556 CGK917537:CGQ917556 CQG917537:CQM917556 DAC917537:DAI917556 DJY917537:DKE917556 DTU917537:DUA917556 EDQ917537:EDW917556 ENM917537:ENS917556 EXI917537:EXO917556 FHE917537:FHK917556 FRA917537:FRG917556 GAW917537:GBC917556 GKS917537:GKY917556 GUO917537:GUU917556 HEK917537:HEQ917556 HOG917537:HOM917556 HYC917537:HYI917556 IHY917537:IIE917556 IRU917537:ISA917556 JBQ917537:JBW917556 JLM917537:JLS917556 JVI917537:JVO917556 KFE917537:KFK917556 KPA917537:KPG917556 KYW917537:KZC917556 LIS917537:LIY917556 LSO917537:LSU917556 MCK917537:MCQ917556 MMG917537:MMM917556 MWC917537:MWI917556 NFY917537:NGE917556 NPU917537:NQA917556 NZQ917537:NZW917556 OJM917537:OJS917556 OTI917537:OTO917556 PDE917537:PDK917556 PNA917537:PNG917556 PWW917537:PXC917556 QGS917537:QGY917556 QQO917537:QQU917556 RAK917537:RAQ917556 RKG917537:RKM917556 RUC917537:RUI917556 SDY917537:SEE917556 SNU917537:SOA917556 SXQ917537:SXW917556 THM917537:THS917556 TRI917537:TRO917556 UBE917537:UBK917556 ULA917537:ULG917556 UUW917537:UVC917556 VES917537:VEY917556 VOO917537:VOU917556 VYK917537:VYQ917556 WIG917537:WIM917556 WSC917537:WSI917556 FQ983073:FW983092 PM983073:PS983092 ZI983073:ZO983092 AJE983073:AJK983092 ATA983073:ATG983092 BCW983073:BDC983092 BMS983073:BMY983092 BWO983073:BWU983092 CGK983073:CGQ983092 CQG983073:CQM983092 DAC983073:DAI983092 DJY983073:DKE983092 DTU983073:DUA983092 EDQ983073:EDW983092 ENM983073:ENS983092 EXI983073:EXO983092 FHE983073:FHK983092 FRA983073:FRG983092 GAW983073:GBC983092 GKS983073:GKY983092 GUO983073:GUU983092 HEK983073:HEQ983092 HOG983073:HOM983092 HYC983073:HYI983092 IHY983073:IIE983092 IRU983073:ISA983092 JBQ983073:JBW983092 JLM983073:JLS983092 JVI983073:JVO983092 KFE983073:KFK983092 KPA983073:KPG983092 KYW983073:KZC983092 LIS983073:LIY983092 LSO983073:LSU983092 MCK983073:MCQ983092 MMG983073:MMM983092 MWC983073:MWI983092 NFY983073:NGE983092 NPU983073:NQA983092 NZQ983073:NZW983092 OJM983073:OJS983092 OTI983073:OTO983092 PDE983073:PDK983092 PNA983073:PNG983092 PWW983073:PXC983092 QGS983073:QGY983092 QQO983073:QQU983092 RAK983073:RAQ983092 RKG983073:RKM983092 RUC983073:RUI983092 SDY983073:SEE983092 SNU983073:SOA983092 SXQ983073:SXW983092 THM983073:THS983092 TRI983073:TRO983092 UBE983073:UBK983092 ULA983073:ULG983092 UUW983073:UVC983092 VES983073:VEY983092 VOO983073:VOU983092 VYK983073:VYQ983092 WIG983073:WIM983092 C65607:D65626 C131143:D131162 C196679:D196698 C262215:D262234 C327751:D327770 C393287:D393306 C458823:D458842 C524359:D524378 C589895:D589914 C655431:D655450 C720967:D720986 C786503:D786522 C852039:D852058 C917575:D917594 C983111:D983130"/>
  </dataValidations>
  <pageMargins left="0.55118110236220474" right="0.15748031496062992" top="0.78740157480314965" bottom="0.55118110236220474" header="0.31496062992125984" footer="0.31496062992125984"/>
  <pageSetup paperSize="9" scale="80"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zoomScaleNormal="100" zoomScaleSheetLayoutView="100" workbookViewId="0">
      <selection sqref="A1:K1"/>
    </sheetView>
  </sheetViews>
  <sheetFormatPr defaultRowHeight="21" x14ac:dyDescent="0.35"/>
  <cols>
    <col min="1" max="1" width="28.625" style="25" customWidth="1"/>
    <col min="2" max="3" width="10.625" style="25" customWidth="1"/>
    <col min="4" max="11" width="9.625" style="25" customWidth="1"/>
    <col min="12" max="16384" width="9" style="25"/>
  </cols>
  <sheetData>
    <row r="1" spans="1:13" x14ac:dyDescent="0.35">
      <c r="A1" s="108" t="s">
        <v>150</v>
      </c>
      <c r="B1" s="108"/>
      <c r="C1" s="108"/>
      <c r="D1" s="108"/>
      <c r="E1" s="108"/>
      <c r="F1" s="108"/>
      <c r="G1" s="108"/>
      <c r="H1" s="108"/>
      <c r="I1" s="108"/>
      <c r="J1" s="108"/>
      <c r="K1" s="108"/>
      <c r="L1" s="24"/>
      <c r="M1" s="24"/>
    </row>
    <row r="2" spans="1:13" x14ac:dyDescent="0.35">
      <c r="A2" s="109" t="s">
        <v>0</v>
      </c>
      <c r="B2" s="109"/>
      <c r="C2" s="109"/>
      <c r="D2" s="109"/>
      <c r="E2" s="109"/>
      <c r="F2" s="109"/>
      <c r="G2" s="109"/>
      <c r="H2" s="109"/>
      <c r="I2" s="109"/>
      <c r="J2" s="109"/>
      <c r="K2" s="109"/>
      <c r="L2" s="26"/>
      <c r="M2" s="26"/>
    </row>
    <row r="3" spans="1:13" x14ac:dyDescent="0.35">
      <c r="A3" s="109" t="s">
        <v>93</v>
      </c>
      <c r="B3" s="109"/>
      <c r="C3" s="109"/>
      <c r="D3" s="109"/>
      <c r="E3" s="109"/>
      <c r="F3" s="109"/>
      <c r="G3" s="109"/>
      <c r="H3" s="109"/>
      <c r="I3" s="109"/>
      <c r="J3" s="109"/>
      <c r="K3" s="109"/>
      <c r="L3" s="26"/>
      <c r="M3" s="26"/>
    </row>
    <row r="4" spans="1:13" ht="22.5" x14ac:dyDescent="0.35">
      <c r="A4" s="23" t="s">
        <v>113</v>
      </c>
      <c r="B4" s="26"/>
      <c r="C4" s="26"/>
      <c r="D4" s="26"/>
      <c r="E4" s="26"/>
      <c r="F4" s="26"/>
      <c r="G4" s="26"/>
      <c r="H4" s="27"/>
      <c r="I4" s="23"/>
      <c r="J4" s="26"/>
      <c r="K4" s="26"/>
      <c r="L4" s="26"/>
      <c r="M4" s="26"/>
    </row>
    <row r="5" spans="1:13" ht="22.5" x14ac:dyDescent="0.35">
      <c r="A5" s="23" t="s">
        <v>114</v>
      </c>
      <c r="B5" s="26"/>
      <c r="C5" s="23" t="s">
        <v>11</v>
      </c>
      <c r="D5" s="26"/>
      <c r="E5" s="26"/>
      <c r="F5" s="26"/>
      <c r="G5" s="26"/>
      <c r="H5" s="27"/>
      <c r="I5" s="23"/>
      <c r="J5" s="26"/>
      <c r="K5" s="26"/>
      <c r="L5" s="26"/>
      <c r="M5" s="26"/>
    </row>
    <row r="6" spans="1:13" x14ac:dyDescent="0.35">
      <c r="G6" s="68"/>
      <c r="H6" s="23"/>
      <c r="J6" s="68"/>
      <c r="K6" s="23"/>
      <c r="M6" s="28"/>
    </row>
    <row r="7" spans="1:13" x14ac:dyDescent="0.35">
      <c r="A7" s="13" t="s">
        <v>32</v>
      </c>
      <c r="B7" s="110" t="s">
        <v>2</v>
      </c>
      <c r="C7" s="110"/>
      <c r="D7" s="110" t="s">
        <v>33</v>
      </c>
      <c r="E7" s="110"/>
      <c r="F7" s="110" t="s">
        <v>34</v>
      </c>
      <c r="G7" s="110"/>
      <c r="H7" s="110" t="s">
        <v>35</v>
      </c>
      <c r="I7" s="110"/>
      <c r="J7" s="110" t="s">
        <v>36</v>
      </c>
      <c r="K7" s="110"/>
    </row>
    <row r="8" spans="1:13" x14ac:dyDescent="0.35">
      <c r="A8" s="13" t="s">
        <v>1</v>
      </c>
      <c r="B8" s="69" t="s">
        <v>6</v>
      </c>
      <c r="C8" s="69" t="s">
        <v>7</v>
      </c>
      <c r="D8" s="69" t="s">
        <v>6</v>
      </c>
      <c r="E8" s="69" t="s">
        <v>7</v>
      </c>
      <c r="F8" s="69" t="s">
        <v>6</v>
      </c>
      <c r="G8" s="69" t="s">
        <v>7</v>
      </c>
      <c r="H8" s="69" t="s">
        <v>6</v>
      </c>
      <c r="I8" s="69" t="s">
        <v>7</v>
      </c>
      <c r="J8" s="69" t="s">
        <v>6</v>
      </c>
      <c r="K8" s="69" t="s">
        <v>7</v>
      </c>
    </row>
    <row r="9" spans="1:13" x14ac:dyDescent="0.35">
      <c r="A9" s="13" t="s">
        <v>2</v>
      </c>
      <c r="B9" s="71">
        <f>B10</f>
        <v>0</v>
      </c>
      <c r="C9" s="71">
        <f t="shared" ref="C9:K9" si="0">C10</f>
        <v>0</v>
      </c>
      <c r="D9" s="71">
        <f t="shared" si="0"/>
        <v>0</v>
      </c>
      <c r="E9" s="71">
        <f t="shared" si="0"/>
        <v>0</v>
      </c>
      <c r="F9" s="71">
        <f t="shared" si="0"/>
        <v>0</v>
      </c>
      <c r="G9" s="71">
        <f t="shared" si="0"/>
        <v>0</v>
      </c>
      <c r="H9" s="71">
        <f t="shared" si="0"/>
        <v>0</v>
      </c>
      <c r="I9" s="71">
        <f t="shared" si="0"/>
        <v>0</v>
      </c>
      <c r="J9" s="71">
        <f t="shared" si="0"/>
        <v>0</v>
      </c>
      <c r="K9" s="71">
        <f t="shared" si="0"/>
        <v>0</v>
      </c>
    </row>
    <row r="10" spans="1:13" x14ac:dyDescent="0.35">
      <c r="A10" s="2" t="s">
        <v>112</v>
      </c>
      <c r="B10" s="29">
        <f>B11+B14</f>
        <v>0</v>
      </c>
      <c r="C10" s="29">
        <f>C11+C14</f>
        <v>0</v>
      </c>
      <c r="D10" s="29">
        <f>D11+D14</f>
        <v>0</v>
      </c>
      <c r="E10" s="29">
        <f>E11+E14</f>
        <v>0</v>
      </c>
      <c r="F10" s="29">
        <f t="shared" ref="F10:J10" si="1">F11+F14</f>
        <v>0</v>
      </c>
      <c r="G10" s="29">
        <f t="shared" si="1"/>
        <v>0</v>
      </c>
      <c r="H10" s="29">
        <f t="shared" si="1"/>
        <v>0</v>
      </c>
      <c r="I10" s="29">
        <f t="shared" si="1"/>
        <v>0</v>
      </c>
      <c r="J10" s="29">
        <f t="shared" si="1"/>
        <v>0</v>
      </c>
      <c r="K10" s="29">
        <f>K11+K14</f>
        <v>0</v>
      </c>
    </row>
    <row r="11" spans="1:13" x14ac:dyDescent="0.35">
      <c r="A11" s="95" t="s">
        <v>131</v>
      </c>
      <c r="B11" s="30">
        <f>B12+B13</f>
        <v>0</v>
      </c>
      <c r="C11" s="30">
        <f t="shared" ref="C11:K11" si="2">C12+C13</f>
        <v>0</v>
      </c>
      <c r="D11" s="30">
        <f t="shared" si="2"/>
        <v>0</v>
      </c>
      <c r="E11" s="30">
        <f t="shared" si="2"/>
        <v>0</v>
      </c>
      <c r="F11" s="30">
        <f t="shared" si="2"/>
        <v>0</v>
      </c>
      <c r="G11" s="30">
        <f t="shared" si="2"/>
        <v>0</v>
      </c>
      <c r="H11" s="30">
        <f t="shared" si="2"/>
        <v>0</v>
      </c>
      <c r="I11" s="30">
        <f t="shared" si="2"/>
        <v>0</v>
      </c>
      <c r="J11" s="30">
        <f t="shared" si="2"/>
        <v>0</v>
      </c>
      <c r="K11" s="30">
        <f t="shared" si="2"/>
        <v>0</v>
      </c>
    </row>
    <row r="12" spans="1:13" x14ac:dyDescent="0.35">
      <c r="A12" s="31" t="s">
        <v>37</v>
      </c>
      <c r="B12" s="30">
        <f>D12+F12+H12+J12</f>
        <v>0</v>
      </c>
      <c r="C12" s="30">
        <f t="shared" ref="C12:C16" si="3">E12+G12+I12+K12</f>
        <v>0</v>
      </c>
      <c r="D12" s="30"/>
      <c r="E12" s="30"/>
      <c r="F12" s="30"/>
      <c r="G12" s="30"/>
      <c r="H12" s="30"/>
      <c r="I12" s="30"/>
      <c r="J12" s="30"/>
      <c r="K12" s="30"/>
    </row>
    <row r="13" spans="1:13" x14ac:dyDescent="0.35">
      <c r="A13" s="31" t="s">
        <v>38</v>
      </c>
      <c r="B13" s="30">
        <f t="shared" ref="B13:B16" si="4">D13+F13+H13+J13</f>
        <v>0</v>
      </c>
      <c r="C13" s="30">
        <f t="shared" si="3"/>
        <v>0</v>
      </c>
      <c r="D13" s="30"/>
      <c r="E13" s="30"/>
      <c r="F13" s="30"/>
      <c r="G13" s="30"/>
      <c r="H13" s="30"/>
      <c r="I13" s="30"/>
      <c r="J13" s="30"/>
      <c r="K13" s="30"/>
    </row>
    <row r="14" spans="1:13" x14ac:dyDescent="0.35">
      <c r="A14" s="95" t="s">
        <v>132</v>
      </c>
      <c r="B14" s="30">
        <f>B15+B16</f>
        <v>0</v>
      </c>
      <c r="C14" s="30">
        <f t="shared" ref="C14:K14" si="5">C15+C16</f>
        <v>0</v>
      </c>
      <c r="D14" s="30">
        <f t="shared" si="5"/>
        <v>0</v>
      </c>
      <c r="E14" s="30">
        <f t="shared" si="5"/>
        <v>0</v>
      </c>
      <c r="F14" s="30">
        <f t="shared" si="5"/>
        <v>0</v>
      </c>
      <c r="G14" s="30">
        <f t="shared" si="5"/>
        <v>0</v>
      </c>
      <c r="H14" s="30">
        <f t="shared" si="5"/>
        <v>0</v>
      </c>
      <c r="I14" s="30">
        <f t="shared" si="5"/>
        <v>0</v>
      </c>
      <c r="J14" s="30">
        <f t="shared" si="5"/>
        <v>0</v>
      </c>
      <c r="K14" s="30">
        <f t="shared" si="5"/>
        <v>0</v>
      </c>
    </row>
    <row r="15" spans="1:13" x14ac:dyDescent="0.35">
      <c r="A15" s="31" t="s">
        <v>37</v>
      </c>
      <c r="B15" s="30">
        <f t="shared" si="4"/>
        <v>0</v>
      </c>
      <c r="C15" s="30">
        <f t="shared" si="3"/>
        <v>0</v>
      </c>
      <c r="D15" s="30"/>
      <c r="E15" s="30"/>
      <c r="F15" s="30"/>
      <c r="G15" s="30"/>
      <c r="H15" s="30"/>
      <c r="I15" s="30"/>
      <c r="J15" s="30"/>
      <c r="K15" s="30"/>
    </row>
    <row r="16" spans="1:13" x14ac:dyDescent="0.35">
      <c r="A16" s="31" t="s">
        <v>38</v>
      </c>
      <c r="B16" s="30">
        <f t="shared" si="4"/>
        <v>0</v>
      </c>
      <c r="C16" s="30">
        <f t="shared" si="3"/>
        <v>0</v>
      </c>
      <c r="D16" s="30"/>
      <c r="E16" s="30"/>
      <c r="F16" s="30"/>
      <c r="G16" s="30"/>
      <c r="H16" s="30"/>
      <c r="I16" s="30"/>
      <c r="J16" s="30"/>
      <c r="K16" s="30"/>
    </row>
    <row r="17" spans="1:11" x14ac:dyDescent="0.35">
      <c r="A17" s="70" t="s">
        <v>87</v>
      </c>
      <c r="B17" s="30">
        <f>B18+B19</f>
        <v>0</v>
      </c>
      <c r="C17" s="30">
        <f t="shared" ref="C17:J17" si="6">C18+C19</f>
        <v>0</v>
      </c>
      <c r="D17" s="30">
        <f t="shared" si="6"/>
        <v>0</v>
      </c>
      <c r="E17" s="30">
        <f t="shared" si="6"/>
        <v>0</v>
      </c>
      <c r="F17" s="30">
        <f t="shared" si="6"/>
        <v>0</v>
      </c>
      <c r="G17" s="30">
        <f t="shared" si="6"/>
        <v>0</v>
      </c>
      <c r="H17" s="30">
        <f t="shared" si="6"/>
        <v>0</v>
      </c>
      <c r="I17" s="30">
        <f t="shared" si="6"/>
        <v>0</v>
      </c>
      <c r="J17" s="30">
        <f t="shared" si="6"/>
        <v>0</v>
      </c>
      <c r="K17" s="30">
        <f>K18+K19</f>
        <v>0</v>
      </c>
    </row>
    <row r="18" spans="1:11" x14ac:dyDescent="0.35">
      <c r="A18" s="72" t="s">
        <v>94</v>
      </c>
      <c r="B18" s="30">
        <f>B11</f>
        <v>0</v>
      </c>
      <c r="C18" s="30">
        <f t="shared" ref="C18:K18" si="7">C11</f>
        <v>0</v>
      </c>
      <c r="D18" s="30">
        <f t="shared" si="7"/>
        <v>0</v>
      </c>
      <c r="E18" s="30">
        <f t="shared" si="7"/>
        <v>0</v>
      </c>
      <c r="F18" s="30">
        <f t="shared" si="7"/>
        <v>0</v>
      </c>
      <c r="G18" s="30">
        <f t="shared" si="7"/>
        <v>0</v>
      </c>
      <c r="H18" s="30">
        <f t="shared" si="7"/>
        <v>0</v>
      </c>
      <c r="I18" s="30">
        <f t="shared" si="7"/>
        <v>0</v>
      </c>
      <c r="J18" s="30">
        <f t="shared" si="7"/>
        <v>0</v>
      </c>
      <c r="K18" s="30">
        <f t="shared" si="7"/>
        <v>0</v>
      </c>
    </row>
    <row r="19" spans="1:11" x14ac:dyDescent="0.35">
      <c r="A19" s="72" t="s">
        <v>95</v>
      </c>
      <c r="B19" s="96">
        <f>B14</f>
        <v>0</v>
      </c>
      <c r="C19" s="96">
        <f t="shared" ref="C19:K19" si="8">C14</f>
        <v>0</v>
      </c>
      <c r="D19" s="96">
        <f t="shared" si="8"/>
        <v>0</v>
      </c>
      <c r="E19" s="96">
        <f t="shared" si="8"/>
        <v>0</v>
      </c>
      <c r="F19" s="96">
        <f t="shared" si="8"/>
        <v>0</v>
      </c>
      <c r="G19" s="96">
        <f t="shared" si="8"/>
        <v>0</v>
      </c>
      <c r="H19" s="96">
        <f t="shared" si="8"/>
        <v>0</v>
      </c>
      <c r="I19" s="96">
        <f t="shared" si="8"/>
        <v>0</v>
      </c>
      <c r="J19" s="96">
        <f t="shared" si="8"/>
        <v>0</v>
      </c>
      <c r="K19" s="96">
        <f t="shared" si="8"/>
        <v>0</v>
      </c>
    </row>
    <row r="21" spans="1:11" x14ac:dyDescent="0.35">
      <c r="H21" s="107" t="s">
        <v>49</v>
      </c>
      <c r="I21" s="107"/>
      <c r="J21" s="107"/>
      <c r="K21" s="107"/>
    </row>
    <row r="23" spans="1:11" x14ac:dyDescent="0.35">
      <c r="H23" s="107" t="s">
        <v>50</v>
      </c>
      <c r="I23" s="107"/>
      <c r="J23" s="107"/>
      <c r="K23" s="107"/>
    </row>
    <row r="24" spans="1:11" x14ac:dyDescent="0.35">
      <c r="H24" s="107" t="s">
        <v>51</v>
      </c>
      <c r="I24" s="107"/>
      <c r="J24" s="107"/>
      <c r="K24" s="107"/>
    </row>
    <row r="25" spans="1:11" x14ac:dyDescent="0.35">
      <c r="H25" s="67"/>
      <c r="I25" s="67"/>
      <c r="J25" s="67"/>
      <c r="K25" s="67"/>
    </row>
    <row r="26" spans="1:11" x14ac:dyDescent="0.35">
      <c r="A26" s="108" t="s">
        <v>158</v>
      </c>
      <c r="B26" s="108"/>
      <c r="C26" s="108"/>
      <c r="D26" s="108"/>
      <c r="E26" s="108"/>
      <c r="F26" s="108"/>
      <c r="G26" s="108"/>
      <c r="H26" s="108"/>
      <c r="I26" s="108"/>
      <c r="J26" s="108"/>
      <c r="K26" s="108"/>
    </row>
    <row r="27" spans="1:11" x14ac:dyDescent="0.35">
      <c r="A27" s="109" t="s">
        <v>0</v>
      </c>
      <c r="B27" s="109"/>
      <c r="C27" s="109"/>
      <c r="D27" s="109"/>
      <c r="E27" s="109"/>
      <c r="F27" s="109"/>
      <c r="G27" s="109"/>
      <c r="H27" s="109"/>
      <c r="I27" s="109"/>
      <c r="J27" s="109"/>
      <c r="K27" s="109"/>
    </row>
    <row r="28" spans="1:11" x14ac:dyDescent="0.35">
      <c r="A28" s="109" t="s">
        <v>93</v>
      </c>
      <c r="B28" s="109"/>
      <c r="C28" s="109"/>
      <c r="D28" s="109"/>
      <c r="E28" s="109"/>
      <c r="F28" s="109"/>
      <c r="G28" s="109"/>
      <c r="H28" s="109"/>
      <c r="I28" s="109"/>
      <c r="J28" s="109"/>
      <c r="K28" s="109"/>
    </row>
    <row r="29" spans="1:11" ht="22.5" x14ac:dyDescent="0.35">
      <c r="A29" s="23" t="s">
        <v>115</v>
      </c>
      <c r="B29" s="26"/>
      <c r="C29" s="26"/>
      <c r="D29" s="26"/>
      <c r="E29" s="26"/>
      <c r="F29" s="26"/>
      <c r="G29" s="26"/>
      <c r="H29" s="27"/>
      <c r="I29" s="23"/>
      <c r="J29" s="26"/>
      <c r="K29" s="26"/>
    </row>
    <row r="30" spans="1:11" ht="22.5" x14ac:dyDescent="0.35">
      <c r="A30" s="23" t="s">
        <v>3</v>
      </c>
      <c r="B30" s="26"/>
      <c r="C30" s="26"/>
      <c r="D30" s="26"/>
      <c r="E30" s="26"/>
      <c r="F30" s="26"/>
      <c r="G30" s="26"/>
      <c r="H30" s="27"/>
      <c r="I30" s="23"/>
      <c r="J30" s="26"/>
      <c r="K30" s="26"/>
    </row>
    <row r="31" spans="1:11" x14ac:dyDescent="0.35">
      <c r="A31" s="23" t="s">
        <v>13</v>
      </c>
      <c r="B31" s="26"/>
      <c r="C31" s="26"/>
      <c r="D31" s="26"/>
      <c r="E31" s="26"/>
      <c r="F31" s="26"/>
      <c r="G31" s="26"/>
      <c r="H31" s="26"/>
      <c r="I31" s="26"/>
      <c r="J31" s="26"/>
      <c r="K31" s="26"/>
    </row>
    <row r="32" spans="1:11" x14ac:dyDescent="0.35">
      <c r="G32" s="68"/>
      <c r="H32" s="23"/>
      <c r="J32" s="68"/>
      <c r="K32" s="23"/>
    </row>
    <row r="33" spans="1:11" x14ac:dyDescent="0.35">
      <c r="A33" s="13" t="s">
        <v>32</v>
      </c>
      <c r="B33" s="110" t="s">
        <v>2</v>
      </c>
      <c r="C33" s="110"/>
      <c r="D33" s="110" t="s">
        <v>33</v>
      </c>
      <c r="E33" s="110"/>
      <c r="F33" s="110" t="s">
        <v>34</v>
      </c>
      <c r="G33" s="110"/>
      <c r="H33" s="110" t="s">
        <v>35</v>
      </c>
      <c r="I33" s="110"/>
      <c r="J33" s="110" t="s">
        <v>36</v>
      </c>
      <c r="K33" s="110"/>
    </row>
    <row r="34" spans="1:11" x14ac:dyDescent="0.35">
      <c r="A34" s="13" t="s">
        <v>1</v>
      </c>
      <c r="B34" s="69" t="s">
        <v>6</v>
      </c>
      <c r="C34" s="69" t="s">
        <v>7</v>
      </c>
      <c r="D34" s="69" t="s">
        <v>6</v>
      </c>
      <c r="E34" s="69" t="s">
        <v>7</v>
      </c>
      <c r="F34" s="69" t="s">
        <v>6</v>
      </c>
      <c r="G34" s="69" t="s">
        <v>7</v>
      </c>
      <c r="H34" s="69" t="s">
        <v>6</v>
      </c>
      <c r="I34" s="69" t="s">
        <v>7</v>
      </c>
      <c r="J34" s="69" t="s">
        <v>6</v>
      </c>
      <c r="K34" s="69" t="s">
        <v>7</v>
      </c>
    </row>
    <row r="35" spans="1:11" x14ac:dyDescent="0.35">
      <c r="A35" s="13" t="s">
        <v>2</v>
      </c>
      <c r="B35" s="71">
        <f>B36</f>
        <v>0</v>
      </c>
      <c r="C35" s="71">
        <f t="shared" ref="C35:K35" si="9">C36</f>
        <v>0</v>
      </c>
      <c r="D35" s="71">
        <f t="shared" si="9"/>
        <v>0</v>
      </c>
      <c r="E35" s="71">
        <f t="shared" si="9"/>
        <v>0</v>
      </c>
      <c r="F35" s="71">
        <f t="shared" si="9"/>
        <v>0</v>
      </c>
      <c r="G35" s="71">
        <f t="shared" si="9"/>
        <v>0</v>
      </c>
      <c r="H35" s="71">
        <f t="shared" si="9"/>
        <v>0</v>
      </c>
      <c r="I35" s="71">
        <f t="shared" si="9"/>
        <v>0</v>
      </c>
      <c r="J35" s="71">
        <f t="shared" si="9"/>
        <v>0</v>
      </c>
      <c r="K35" s="71">
        <f t="shared" si="9"/>
        <v>0</v>
      </c>
    </row>
    <row r="36" spans="1:11" x14ac:dyDescent="0.35">
      <c r="A36" s="70" t="s">
        <v>112</v>
      </c>
      <c r="B36" s="29">
        <f>B37+B44</f>
        <v>0</v>
      </c>
      <c r="C36" s="29">
        <f t="shared" ref="C36:K36" si="10">C37+C44</f>
        <v>0</v>
      </c>
      <c r="D36" s="29">
        <f t="shared" si="10"/>
        <v>0</v>
      </c>
      <c r="E36" s="29">
        <f t="shared" si="10"/>
        <v>0</v>
      </c>
      <c r="F36" s="29">
        <f t="shared" si="10"/>
        <v>0</v>
      </c>
      <c r="G36" s="29">
        <f t="shared" si="10"/>
        <v>0</v>
      </c>
      <c r="H36" s="29">
        <f t="shared" si="10"/>
        <v>0</v>
      </c>
      <c r="I36" s="29">
        <f t="shared" si="10"/>
        <v>0</v>
      </c>
      <c r="J36" s="29">
        <f t="shared" si="10"/>
        <v>0</v>
      </c>
      <c r="K36" s="29">
        <f t="shared" si="10"/>
        <v>0</v>
      </c>
    </row>
    <row r="37" spans="1:11" x14ac:dyDescent="0.35">
      <c r="A37" s="97" t="s">
        <v>131</v>
      </c>
      <c r="B37" s="30">
        <f>B38+B39+B40+B41+B42+B43</f>
        <v>0</v>
      </c>
      <c r="C37" s="30">
        <f>C38+C39+C40+C41+C42+C43</f>
        <v>0</v>
      </c>
      <c r="D37" s="30">
        <f t="shared" ref="D37:K37" si="11">D38+D39+D40+D41+D42+D43</f>
        <v>0</v>
      </c>
      <c r="E37" s="30">
        <f t="shared" si="11"/>
        <v>0</v>
      </c>
      <c r="F37" s="30">
        <f t="shared" si="11"/>
        <v>0</v>
      </c>
      <c r="G37" s="30">
        <f t="shared" si="11"/>
        <v>0</v>
      </c>
      <c r="H37" s="30">
        <f t="shared" si="11"/>
        <v>0</v>
      </c>
      <c r="I37" s="30">
        <f t="shared" si="11"/>
        <v>0</v>
      </c>
      <c r="J37" s="30">
        <f t="shared" si="11"/>
        <v>0</v>
      </c>
      <c r="K37" s="30">
        <f t="shared" si="11"/>
        <v>0</v>
      </c>
    </row>
    <row r="38" spans="1:11" x14ac:dyDescent="0.35">
      <c r="A38" s="31" t="s">
        <v>38</v>
      </c>
      <c r="B38" s="30">
        <f>D38+F38+H38+J38</f>
        <v>0</v>
      </c>
      <c r="C38" s="30">
        <f>E38+G38+I38+K38</f>
        <v>0</v>
      </c>
      <c r="D38" s="30"/>
      <c r="E38" s="30"/>
      <c r="F38" s="30"/>
      <c r="G38" s="30"/>
      <c r="H38" s="30"/>
      <c r="I38" s="30"/>
      <c r="J38" s="30"/>
      <c r="K38" s="30"/>
    </row>
    <row r="39" spans="1:11" x14ac:dyDescent="0.35">
      <c r="A39" s="31" t="s">
        <v>39</v>
      </c>
      <c r="B39" s="30">
        <f t="shared" ref="B39:B41" si="12">D39+F39+H39+J39</f>
        <v>0</v>
      </c>
      <c r="C39" s="30">
        <f>E39+G39+I39+K39</f>
        <v>0</v>
      </c>
      <c r="D39" s="30"/>
      <c r="E39" s="30"/>
      <c r="F39" s="30"/>
      <c r="G39" s="30"/>
      <c r="H39" s="30"/>
      <c r="I39" s="30"/>
      <c r="J39" s="30"/>
      <c r="K39" s="30"/>
    </row>
    <row r="40" spans="1:11" ht="42" x14ac:dyDescent="0.35">
      <c r="A40" s="7" t="s">
        <v>133</v>
      </c>
      <c r="B40" s="30">
        <f t="shared" si="12"/>
        <v>0</v>
      </c>
      <c r="C40" s="30">
        <f t="shared" ref="C40:C42" si="13">E40+G40+I40+K40</f>
        <v>0</v>
      </c>
      <c r="D40" s="30"/>
      <c r="E40" s="30"/>
      <c r="F40" s="30"/>
      <c r="G40" s="30"/>
      <c r="H40" s="30"/>
      <c r="I40" s="30"/>
      <c r="J40" s="30"/>
      <c r="K40" s="30"/>
    </row>
    <row r="41" spans="1:11" ht="24" customHeight="1" x14ac:dyDescent="0.35">
      <c r="A41" s="7" t="s">
        <v>134</v>
      </c>
      <c r="B41" s="30">
        <f t="shared" si="12"/>
        <v>0</v>
      </c>
      <c r="C41" s="30">
        <f t="shared" si="13"/>
        <v>0</v>
      </c>
      <c r="D41" s="30"/>
      <c r="E41" s="30"/>
      <c r="F41" s="30"/>
      <c r="G41" s="30"/>
      <c r="H41" s="30"/>
      <c r="I41" s="30"/>
      <c r="J41" s="30"/>
      <c r="K41" s="30"/>
    </row>
    <row r="42" spans="1:11" ht="42" x14ac:dyDescent="0.35">
      <c r="A42" s="7" t="s">
        <v>135</v>
      </c>
      <c r="B42" s="30">
        <f>D42+F42+H42+J42</f>
        <v>0</v>
      </c>
      <c r="C42" s="30">
        <f t="shared" si="13"/>
        <v>0</v>
      </c>
      <c r="D42" s="30"/>
      <c r="E42" s="30"/>
      <c r="F42" s="30"/>
      <c r="G42" s="30"/>
      <c r="H42" s="30"/>
      <c r="I42" s="30"/>
      <c r="J42" s="30"/>
      <c r="K42" s="30"/>
    </row>
    <row r="43" spans="1:11" ht="42" x14ac:dyDescent="0.35">
      <c r="A43" s="7" t="s">
        <v>147</v>
      </c>
      <c r="B43" s="30">
        <f>D43+F43+H43+J43</f>
        <v>0</v>
      </c>
      <c r="C43" s="30">
        <f t="shared" ref="C43" si="14">E43+G43+I43+K43</f>
        <v>0</v>
      </c>
      <c r="D43" s="30"/>
      <c r="E43" s="30"/>
      <c r="F43" s="30"/>
      <c r="G43" s="30"/>
      <c r="H43" s="30"/>
      <c r="I43" s="30"/>
      <c r="J43" s="30"/>
      <c r="K43" s="30"/>
    </row>
    <row r="44" spans="1:11" x14ac:dyDescent="0.35">
      <c r="A44" s="97" t="s">
        <v>132</v>
      </c>
      <c r="B44" s="30">
        <f>B45+B46+B47+B48+B49+B50</f>
        <v>0</v>
      </c>
      <c r="C44" s="30">
        <f t="shared" ref="C44:K44" si="15">C45+C46+C47+C48+C49+C50</f>
        <v>0</v>
      </c>
      <c r="D44" s="30">
        <f t="shared" si="15"/>
        <v>0</v>
      </c>
      <c r="E44" s="30">
        <f t="shared" si="15"/>
        <v>0</v>
      </c>
      <c r="F44" s="30">
        <f t="shared" si="15"/>
        <v>0</v>
      </c>
      <c r="G44" s="30">
        <f t="shared" si="15"/>
        <v>0</v>
      </c>
      <c r="H44" s="30">
        <f t="shared" si="15"/>
        <v>0</v>
      </c>
      <c r="I44" s="30">
        <f t="shared" si="15"/>
        <v>0</v>
      </c>
      <c r="J44" s="30">
        <f t="shared" si="15"/>
        <v>0</v>
      </c>
      <c r="K44" s="30">
        <f t="shared" si="15"/>
        <v>0</v>
      </c>
    </row>
    <row r="45" spans="1:11" x14ac:dyDescent="0.35">
      <c r="A45" s="31" t="s">
        <v>38</v>
      </c>
      <c r="B45" s="30">
        <f>D45+F45+H45+J45</f>
        <v>0</v>
      </c>
      <c r="C45" s="30">
        <f>E45+G45+I45+K45</f>
        <v>0</v>
      </c>
      <c r="D45" s="30"/>
      <c r="E45" s="30"/>
      <c r="F45" s="30"/>
      <c r="G45" s="30"/>
      <c r="H45" s="30"/>
      <c r="I45" s="30"/>
      <c r="J45" s="30"/>
      <c r="K45" s="30"/>
    </row>
    <row r="46" spans="1:11" x14ac:dyDescent="0.35">
      <c r="A46" s="31" t="s">
        <v>39</v>
      </c>
      <c r="B46" s="30">
        <f t="shared" ref="B46:B49" si="16">D46+F46+H46+J46</f>
        <v>0</v>
      </c>
      <c r="C46" s="30">
        <f t="shared" ref="C46:C50" si="17">E46+G46+I46+K46</f>
        <v>0</v>
      </c>
      <c r="D46" s="30"/>
      <c r="E46" s="30"/>
      <c r="F46" s="30"/>
      <c r="G46" s="30"/>
      <c r="H46" s="30"/>
      <c r="I46" s="30"/>
      <c r="J46" s="30"/>
      <c r="K46" s="30"/>
    </row>
    <row r="47" spans="1:11" ht="42" x14ac:dyDescent="0.35">
      <c r="A47" s="7" t="s">
        <v>133</v>
      </c>
      <c r="B47" s="30">
        <f t="shared" si="16"/>
        <v>0</v>
      </c>
      <c r="C47" s="30">
        <f t="shared" si="17"/>
        <v>0</v>
      </c>
      <c r="D47" s="30"/>
      <c r="E47" s="30"/>
      <c r="F47" s="30"/>
      <c r="G47" s="30"/>
      <c r="H47" s="30"/>
      <c r="I47" s="30"/>
      <c r="J47" s="30"/>
      <c r="K47" s="30"/>
    </row>
    <row r="48" spans="1:11" ht="24" customHeight="1" x14ac:dyDescent="0.35">
      <c r="A48" s="7" t="s">
        <v>134</v>
      </c>
      <c r="B48" s="30">
        <f t="shared" si="16"/>
        <v>0</v>
      </c>
      <c r="C48" s="30">
        <f t="shared" si="17"/>
        <v>0</v>
      </c>
      <c r="D48" s="30"/>
      <c r="E48" s="30"/>
      <c r="F48" s="30"/>
      <c r="G48" s="30"/>
      <c r="H48" s="30"/>
      <c r="I48" s="30"/>
      <c r="J48" s="30"/>
      <c r="K48" s="30"/>
    </row>
    <row r="49" spans="1:11" ht="42" x14ac:dyDescent="0.35">
      <c r="A49" s="7" t="s">
        <v>135</v>
      </c>
      <c r="B49" s="30">
        <f t="shared" si="16"/>
        <v>0</v>
      </c>
      <c r="C49" s="30">
        <f t="shared" si="17"/>
        <v>0</v>
      </c>
      <c r="D49" s="30"/>
      <c r="E49" s="30"/>
      <c r="F49" s="30"/>
      <c r="G49" s="30"/>
      <c r="H49" s="30"/>
      <c r="I49" s="30"/>
      <c r="J49" s="30"/>
      <c r="K49" s="30"/>
    </row>
    <row r="50" spans="1:11" ht="42" x14ac:dyDescent="0.35">
      <c r="A50" s="7" t="s">
        <v>147</v>
      </c>
      <c r="B50" s="30">
        <f>D50+F50+H50+J50</f>
        <v>0</v>
      </c>
      <c r="C50" s="30">
        <f t="shared" si="17"/>
        <v>0</v>
      </c>
      <c r="D50" s="30"/>
      <c r="E50" s="30"/>
      <c r="F50" s="30"/>
      <c r="G50" s="30"/>
      <c r="H50" s="30"/>
      <c r="I50" s="30"/>
      <c r="J50" s="30"/>
      <c r="K50" s="30"/>
    </row>
    <row r="51" spans="1:11" x14ac:dyDescent="0.35">
      <c r="A51" s="70" t="s">
        <v>87</v>
      </c>
      <c r="B51" s="30">
        <f>B52+B53</f>
        <v>0</v>
      </c>
      <c r="C51" s="30">
        <f t="shared" ref="C51:K51" si="18">C52+C53</f>
        <v>0</v>
      </c>
      <c r="D51" s="30">
        <f t="shared" si="18"/>
        <v>0</v>
      </c>
      <c r="E51" s="30">
        <f t="shared" si="18"/>
        <v>0</v>
      </c>
      <c r="F51" s="30">
        <f t="shared" si="18"/>
        <v>0</v>
      </c>
      <c r="G51" s="30">
        <f t="shared" si="18"/>
        <v>0</v>
      </c>
      <c r="H51" s="30">
        <f t="shared" si="18"/>
        <v>0</v>
      </c>
      <c r="I51" s="30">
        <f t="shared" si="18"/>
        <v>0</v>
      </c>
      <c r="J51" s="30">
        <f t="shared" si="18"/>
        <v>0</v>
      </c>
      <c r="K51" s="30">
        <f t="shared" si="18"/>
        <v>0</v>
      </c>
    </row>
    <row r="52" spans="1:11" x14ac:dyDescent="0.35">
      <c r="A52" s="72" t="s">
        <v>94</v>
      </c>
      <c r="B52" s="30">
        <f>B37</f>
        <v>0</v>
      </c>
      <c r="C52" s="30">
        <f t="shared" ref="C52:K52" si="19">C37</f>
        <v>0</v>
      </c>
      <c r="D52" s="30">
        <f t="shared" si="19"/>
        <v>0</v>
      </c>
      <c r="E52" s="30">
        <f t="shared" si="19"/>
        <v>0</v>
      </c>
      <c r="F52" s="30">
        <f t="shared" si="19"/>
        <v>0</v>
      </c>
      <c r="G52" s="30">
        <f t="shared" si="19"/>
        <v>0</v>
      </c>
      <c r="H52" s="30">
        <f t="shared" si="19"/>
        <v>0</v>
      </c>
      <c r="I52" s="30">
        <f t="shared" si="19"/>
        <v>0</v>
      </c>
      <c r="J52" s="30">
        <f t="shared" si="19"/>
        <v>0</v>
      </c>
      <c r="K52" s="30">
        <f t="shared" si="19"/>
        <v>0</v>
      </c>
    </row>
    <row r="53" spans="1:11" x14ac:dyDescent="0.35">
      <c r="A53" s="72" t="s">
        <v>95</v>
      </c>
      <c r="B53" s="96">
        <f>B44</f>
        <v>0</v>
      </c>
      <c r="C53" s="96">
        <f t="shared" ref="C53:K53" si="20">C44</f>
        <v>0</v>
      </c>
      <c r="D53" s="96">
        <f t="shared" si="20"/>
        <v>0</v>
      </c>
      <c r="E53" s="96">
        <f t="shared" si="20"/>
        <v>0</v>
      </c>
      <c r="F53" s="96">
        <f t="shared" si="20"/>
        <v>0</v>
      </c>
      <c r="G53" s="96">
        <f t="shared" si="20"/>
        <v>0</v>
      </c>
      <c r="H53" s="96">
        <f t="shared" si="20"/>
        <v>0</v>
      </c>
      <c r="I53" s="96">
        <f t="shared" si="20"/>
        <v>0</v>
      </c>
      <c r="J53" s="96">
        <f t="shared" si="20"/>
        <v>0</v>
      </c>
      <c r="K53" s="96">
        <f t="shared" si="20"/>
        <v>0</v>
      </c>
    </row>
    <row r="55" spans="1:11" x14ac:dyDescent="0.35">
      <c r="H55" s="107" t="s">
        <v>49</v>
      </c>
      <c r="I55" s="107"/>
      <c r="J55" s="107"/>
      <c r="K55" s="107"/>
    </row>
    <row r="57" spans="1:11" x14ac:dyDescent="0.35">
      <c r="H57" s="107" t="s">
        <v>50</v>
      </c>
      <c r="I57" s="107"/>
      <c r="J57" s="107"/>
      <c r="K57" s="107"/>
    </row>
    <row r="58" spans="1:11" x14ac:dyDescent="0.35">
      <c r="H58" s="107" t="s">
        <v>51</v>
      </c>
      <c r="I58" s="107"/>
      <c r="J58" s="107"/>
      <c r="K58" s="107"/>
    </row>
    <row r="66" spans="1:11" ht="24" customHeight="1" x14ac:dyDescent="0.35">
      <c r="A66" s="108" t="s">
        <v>159</v>
      </c>
      <c r="B66" s="108"/>
      <c r="C66" s="108"/>
      <c r="D66" s="108"/>
      <c r="E66" s="108"/>
      <c r="F66" s="108"/>
      <c r="G66" s="108"/>
      <c r="H66" s="108"/>
      <c r="I66" s="108"/>
      <c r="J66" s="108"/>
      <c r="K66" s="108"/>
    </row>
    <row r="67" spans="1:11" x14ac:dyDescent="0.35">
      <c r="A67" s="109" t="s">
        <v>0</v>
      </c>
      <c r="B67" s="109"/>
      <c r="C67" s="109"/>
      <c r="D67" s="109"/>
      <c r="E67" s="109"/>
      <c r="F67" s="109"/>
      <c r="G67" s="109"/>
      <c r="H67" s="109"/>
      <c r="I67" s="109"/>
      <c r="J67" s="109"/>
      <c r="K67" s="109"/>
    </row>
    <row r="68" spans="1:11" x14ac:dyDescent="0.35">
      <c r="A68" s="109" t="s">
        <v>93</v>
      </c>
      <c r="B68" s="109"/>
      <c r="C68" s="109"/>
      <c r="D68" s="109"/>
      <c r="E68" s="109"/>
      <c r="F68" s="109"/>
      <c r="G68" s="109"/>
      <c r="H68" s="109"/>
      <c r="I68" s="109"/>
      <c r="J68" s="109"/>
      <c r="K68" s="109"/>
    </row>
    <row r="69" spans="1:11" ht="22.5" x14ac:dyDescent="0.35">
      <c r="A69" s="32" t="s">
        <v>125</v>
      </c>
      <c r="B69" s="26"/>
      <c r="C69" s="26"/>
      <c r="D69" s="26"/>
      <c r="E69" s="26"/>
      <c r="F69" s="26"/>
      <c r="G69" s="26"/>
      <c r="H69" s="27"/>
      <c r="I69" s="23"/>
      <c r="J69" s="26"/>
      <c r="K69" s="26"/>
    </row>
    <row r="70" spans="1:11" x14ac:dyDescent="0.35">
      <c r="A70" s="111" t="s">
        <v>27</v>
      </c>
      <c r="B70" s="111"/>
      <c r="C70" s="111"/>
      <c r="D70" s="111"/>
      <c r="E70" s="111"/>
      <c r="F70" s="111"/>
      <c r="G70" s="111"/>
      <c r="H70" s="111"/>
      <c r="I70" s="111"/>
      <c r="J70" s="111"/>
      <c r="K70" s="111"/>
    </row>
    <row r="71" spans="1:11" x14ac:dyDescent="0.35">
      <c r="G71" s="68"/>
      <c r="H71" s="23"/>
      <c r="J71" s="68"/>
      <c r="K71" s="23"/>
    </row>
    <row r="72" spans="1:11" x14ac:dyDescent="0.35">
      <c r="A72" s="13" t="s">
        <v>32</v>
      </c>
      <c r="B72" s="110" t="s">
        <v>2</v>
      </c>
      <c r="C72" s="110"/>
      <c r="D72" s="110" t="s">
        <v>33</v>
      </c>
      <c r="E72" s="110"/>
      <c r="F72" s="110" t="s">
        <v>34</v>
      </c>
      <c r="G72" s="110"/>
      <c r="H72" s="110" t="s">
        <v>35</v>
      </c>
      <c r="I72" s="110"/>
      <c r="J72" s="110" t="s">
        <v>36</v>
      </c>
      <c r="K72" s="110"/>
    </row>
    <row r="73" spans="1:11" x14ac:dyDescent="0.35">
      <c r="A73" s="13" t="s">
        <v>1</v>
      </c>
      <c r="B73" s="69" t="s">
        <v>6</v>
      </c>
      <c r="C73" s="69" t="s">
        <v>7</v>
      </c>
      <c r="D73" s="69" t="s">
        <v>6</v>
      </c>
      <c r="E73" s="69" t="s">
        <v>7</v>
      </c>
      <c r="F73" s="69" t="s">
        <v>6</v>
      </c>
      <c r="G73" s="69" t="s">
        <v>7</v>
      </c>
      <c r="H73" s="69" t="s">
        <v>6</v>
      </c>
      <c r="I73" s="69" t="s">
        <v>7</v>
      </c>
      <c r="J73" s="69" t="s">
        <v>6</v>
      </c>
      <c r="K73" s="69" t="s">
        <v>7</v>
      </c>
    </row>
    <row r="74" spans="1:11" x14ac:dyDescent="0.35">
      <c r="A74" s="13" t="s">
        <v>2</v>
      </c>
      <c r="B74" s="71">
        <f>B75</f>
        <v>0</v>
      </c>
      <c r="C74" s="71">
        <f t="shared" ref="C74:K74" si="21">C75</f>
        <v>0</v>
      </c>
      <c r="D74" s="71">
        <f t="shared" si="21"/>
        <v>0</v>
      </c>
      <c r="E74" s="71">
        <f t="shared" si="21"/>
        <v>0</v>
      </c>
      <c r="F74" s="71">
        <f t="shared" si="21"/>
        <v>0</v>
      </c>
      <c r="G74" s="71">
        <f t="shared" si="21"/>
        <v>0</v>
      </c>
      <c r="H74" s="71">
        <f t="shared" si="21"/>
        <v>0</v>
      </c>
      <c r="I74" s="71">
        <f t="shared" si="21"/>
        <v>0</v>
      </c>
      <c r="J74" s="71">
        <f t="shared" si="21"/>
        <v>0</v>
      </c>
      <c r="K74" s="71">
        <f t="shared" si="21"/>
        <v>0</v>
      </c>
    </row>
    <row r="75" spans="1:11" x14ac:dyDescent="0.35">
      <c r="A75" s="70" t="s">
        <v>112</v>
      </c>
      <c r="B75" s="29">
        <f>B76+B78</f>
        <v>0</v>
      </c>
      <c r="C75" s="29">
        <f t="shared" ref="C75:K75" si="22">C76+C78</f>
        <v>0</v>
      </c>
      <c r="D75" s="29">
        <f t="shared" si="22"/>
        <v>0</v>
      </c>
      <c r="E75" s="29">
        <f t="shared" si="22"/>
        <v>0</v>
      </c>
      <c r="F75" s="29">
        <f t="shared" si="22"/>
        <v>0</v>
      </c>
      <c r="G75" s="29">
        <f t="shared" si="22"/>
        <v>0</v>
      </c>
      <c r="H75" s="29">
        <f t="shared" si="22"/>
        <v>0</v>
      </c>
      <c r="I75" s="29">
        <f t="shared" si="22"/>
        <v>0</v>
      </c>
      <c r="J75" s="29">
        <f t="shared" si="22"/>
        <v>0</v>
      </c>
      <c r="K75" s="29">
        <f t="shared" si="22"/>
        <v>0</v>
      </c>
    </row>
    <row r="76" spans="1:11" x14ac:dyDescent="0.35">
      <c r="A76" s="97" t="s">
        <v>131</v>
      </c>
      <c r="B76" s="30">
        <f>B77</f>
        <v>0</v>
      </c>
      <c r="C76" s="30">
        <f>C77</f>
        <v>0</v>
      </c>
      <c r="D76" s="30">
        <f t="shared" ref="D76:K76" si="23">D77</f>
        <v>0</v>
      </c>
      <c r="E76" s="30">
        <f t="shared" si="23"/>
        <v>0</v>
      </c>
      <c r="F76" s="30">
        <f t="shared" si="23"/>
        <v>0</v>
      </c>
      <c r="G76" s="30">
        <f t="shared" si="23"/>
        <v>0</v>
      </c>
      <c r="H76" s="30">
        <f t="shared" si="23"/>
        <v>0</v>
      </c>
      <c r="I76" s="30">
        <f t="shared" si="23"/>
        <v>0</v>
      </c>
      <c r="J76" s="30">
        <f t="shared" si="23"/>
        <v>0</v>
      </c>
      <c r="K76" s="30">
        <f t="shared" si="23"/>
        <v>0</v>
      </c>
    </row>
    <row r="77" spans="1:11" ht="42" x14ac:dyDescent="0.35">
      <c r="A77" s="7" t="s">
        <v>40</v>
      </c>
      <c r="B77" s="30">
        <f>D77+F77+H77+J77</f>
        <v>0</v>
      </c>
      <c r="C77" s="30">
        <f>E77+G77+I77+K77</f>
        <v>0</v>
      </c>
      <c r="D77" s="30"/>
      <c r="E77" s="30"/>
      <c r="F77" s="30"/>
      <c r="G77" s="30"/>
      <c r="H77" s="30"/>
      <c r="I77" s="30"/>
      <c r="J77" s="30"/>
      <c r="K77" s="30"/>
    </row>
    <row r="78" spans="1:11" x14ac:dyDescent="0.35">
      <c r="A78" s="97" t="s">
        <v>132</v>
      </c>
      <c r="B78" s="30">
        <f>B79</f>
        <v>0</v>
      </c>
      <c r="C78" s="30">
        <f>C79</f>
        <v>0</v>
      </c>
      <c r="D78" s="30">
        <f t="shared" ref="D78" si="24">D79</f>
        <v>0</v>
      </c>
      <c r="E78" s="30">
        <f t="shared" ref="E78" si="25">E79</f>
        <v>0</v>
      </c>
      <c r="F78" s="30">
        <f t="shared" ref="F78" si="26">F79</f>
        <v>0</v>
      </c>
      <c r="G78" s="30">
        <f t="shared" ref="G78" si="27">G79</f>
        <v>0</v>
      </c>
      <c r="H78" s="30">
        <f t="shared" ref="H78" si="28">H79</f>
        <v>0</v>
      </c>
      <c r="I78" s="30">
        <f t="shared" ref="I78" si="29">I79</f>
        <v>0</v>
      </c>
      <c r="J78" s="30">
        <f t="shared" ref="J78" si="30">J79</f>
        <v>0</v>
      </c>
      <c r="K78" s="30">
        <f t="shared" ref="K78" si="31">K79</f>
        <v>0</v>
      </c>
    </row>
    <row r="79" spans="1:11" ht="42" x14ac:dyDescent="0.35">
      <c r="A79" s="7" t="s">
        <v>40</v>
      </c>
      <c r="B79" s="30">
        <f>D79+F79+H79+J79</f>
        <v>0</v>
      </c>
      <c r="C79" s="30">
        <f>E79+G79+I79+K79</f>
        <v>0</v>
      </c>
      <c r="D79" s="30"/>
      <c r="E79" s="30"/>
      <c r="F79" s="30"/>
      <c r="G79" s="30"/>
      <c r="H79" s="30"/>
      <c r="I79" s="30"/>
      <c r="J79" s="30"/>
      <c r="K79" s="30"/>
    </row>
    <row r="80" spans="1:11" x14ac:dyDescent="0.35">
      <c r="A80" s="70" t="s">
        <v>87</v>
      </c>
      <c r="B80" s="30">
        <f>B81+B82</f>
        <v>0</v>
      </c>
      <c r="C80" s="30">
        <f t="shared" ref="C80:K80" si="32">C81+C82</f>
        <v>0</v>
      </c>
      <c r="D80" s="30">
        <f t="shared" si="32"/>
        <v>0</v>
      </c>
      <c r="E80" s="30">
        <f t="shared" si="32"/>
        <v>0</v>
      </c>
      <c r="F80" s="30">
        <f t="shared" si="32"/>
        <v>0</v>
      </c>
      <c r="G80" s="30">
        <f t="shared" si="32"/>
        <v>0</v>
      </c>
      <c r="H80" s="30">
        <f t="shared" si="32"/>
        <v>0</v>
      </c>
      <c r="I80" s="30">
        <f t="shared" si="32"/>
        <v>0</v>
      </c>
      <c r="J80" s="30">
        <f t="shared" si="32"/>
        <v>0</v>
      </c>
      <c r="K80" s="30">
        <f t="shared" si="32"/>
        <v>0</v>
      </c>
    </row>
    <row r="81" spans="1:11" x14ac:dyDescent="0.35">
      <c r="A81" s="72" t="s">
        <v>94</v>
      </c>
      <c r="B81" s="30">
        <f>B76</f>
        <v>0</v>
      </c>
      <c r="C81" s="30">
        <f t="shared" ref="C81:K81" si="33">C76</f>
        <v>0</v>
      </c>
      <c r="D81" s="30">
        <f t="shared" si="33"/>
        <v>0</v>
      </c>
      <c r="E81" s="30">
        <f t="shared" si="33"/>
        <v>0</v>
      </c>
      <c r="F81" s="30">
        <f t="shared" si="33"/>
        <v>0</v>
      </c>
      <c r="G81" s="30">
        <f t="shared" si="33"/>
        <v>0</v>
      </c>
      <c r="H81" s="30">
        <f t="shared" si="33"/>
        <v>0</v>
      </c>
      <c r="I81" s="30">
        <f t="shared" si="33"/>
        <v>0</v>
      </c>
      <c r="J81" s="30">
        <f t="shared" si="33"/>
        <v>0</v>
      </c>
      <c r="K81" s="30">
        <f t="shared" si="33"/>
        <v>0</v>
      </c>
    </row>
    <row r="82" spans="1:11" x14ac:dyDescent="0.35">
      <c r="A82" s="72" t="s">
        <v>95</v>
      </c>
      <c r="B82" s="96">
        <f>B78</f>
        <v>0</v>
      </c>
      <c r="C82" s="96">
        <f t="shared" ref="C82:K82" si="34">C78</f>
        <v>0</v>
      </c>
      <c r="D82" s="96">
        <f t="shared" si="34"/>
        <v>0</v>
      </c>
      <c r="E82" s="96">
        <f t="shared" si="34"/>
        <v>0</v>
      </c>
      <c r="F82" s="96">
        <f t="shared" si="34"/>
        <v>0</v>
      </c>
      <c r="G82" s="96">
        <f t="shared" si="34"/>
        <v>0</v>
      </c>
      <c r="H82" s="96">
        <f t="shared" si="34"/>
        <v>0</v>
      </c>
      <c r="I82" s="96">
        <f t="shared" si="34"/>
        <v>0</v>
      </c>
      <c r="J82" s="96">
        <f t="shared" si="34"/>
        <v>0</v>
      </c>
      <c r="K82" s="96">
        <f t="shared" si="34"/>
        <v>0</v>
      </c>
    </row>
    <row r="84" spans="1:11" x14ac:dyDescent="0.35">
      <c r="H84" s="107" t="s">
        <v>49</v>
      </c>
      <c r="I84" s="107"/>
      <c r="J84" s="107"/>
      <c r="K84" s="107"/>
    </row>
    <row r="86" spans="1:11" x14ac:dyDescent="0.35">
      <c r="H86" s="107" t="s">
        <v>50</v>
      </c>
      <c r="I86" s="107"/>
      <c r="J86" s="107"/>
      <c r="K86" s="107"/>
    </row>
    <row r="87" spans="1:11" x14ac:dyDescent="0.35">
      <c r="H87" s="107" t="s">
        <v>51</v>
      </c>
      <c r="I87" s="107"/>
      <c r="J87" s="107"/>
      <c r="K87" s="107"/>
    </row>
  </sheetData>
  <mergeCells count="34">
    <mergeCell ref="H87:K87"/>
    <mergeCell ref="A70:K70"/>
    <mergeCell ref="B72:C72"/>
    <mergeCell ref="D72:E72"/>
    <mergeCell ref="F72:G72"/>
    <mergeCell ref="H72:I72"/>
    <mergeCell ref="J72:K72"/>
    <mergeCell ref="A67:K67"/>
    <mergeCell ref="A68:K68"/>
    <mergeCell ref="A66:K66"/>
    <mergeCell ref="H84:K84"/>
    <mergeCell ref="H86:K86"/>
    <mergeCell ref="A28:K28"/>
    <mergeCell ref="B33:C33"/>
    <mergeCell ref="D33:E33"/>
    <mergeCell ref="F33:G33"/>
    <mergeCell ref="H33:I33"/>
    <mergeCell ref="J33:K33"/>
    <mergeCell ref="H55:K55"/>
    <mergeCell ref="H57:K57"/>
    <mergeCell ref="H58:K58"/>
    <mergeCell ref="A1:K1"/>
    <mergeCell ref="A2:K2"/>
    <mergeCell ref="A3:K3"/>
    <mergeCell ref="B7:C7"/>
    <mergeCell ref="D7:E7"/>
    <mergeCell ref="F7:G7"/>
    <mergeCell ref="H7:I7"/>
    <mergeCell ref="A26:K26"/>
    <mergeCell ref="A27:K27"/>
    <mergeCell ref="J7:K7"/>
    <mergeCell ref="H21:K21"/>
    <mergeCell ref="H23:K23"/>
    <mergeCell ref="H24:K24"/>
  </mergeCells>
  <pageMargins left="0.70866141732283472" right="0.31496062992125984" top="0.78740157480314965" bottom="0.39370078740157483" header="0.31496062992125984" footer="0.31496062992125984"/>
  <pageSetup paperSize="9"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view="pageBreakPreview" zoomScale="70" zoomScaleNormal="80" zoomScaleSheetLayoutView="70" workbookViewId="0">
      <pane ySplit="9" topLeftCell="A10" activePane="bottomLeft" state="frozen"/>
      <selection pane="bottomLeft" activeCell="A74" sqref="A74:A75"/>
    </sheetView>
  </sheetViews>
  <sheetFormatPr defaultRowHeight="15" x14ac:dyDescent="0.25"/>
  <cols>
    <col min="1" max="1" width="28.625" style="66" customWidth="1"/>
    <col min="2" max="4" width="9" style="66"/>
    <col min="5" max="5" width="9.625" style="66" bestFit="1" customWidth="1"/>
    <col min="6" max="8" width="9.125" style="66" bestFit="1" customWidth="1"/>
    <col min="9" max="9" width="9.625" style="66" bestFit="1" customWidth="1"/>
    <col min="10" max="12" width="9.125" style="66" bestFit="1" customWidth="1"/>
    <col min="13" max="13" width="9.625" style="66" bestFit="1" customWidth="1"/>
    <col min="14" max="20" width="9.125" style="66" bestFit="1" customWidth="1"/>
    <col min="21" max="16384" width="9" style="66"/>
  </cols>
  <sheetData>
    <row r="1" spans="1:20" ht="23.25" x14ac:dyDescent="0.25">
      <c r="A1" s="101" t="s">
        <v>149</v>
      </c>
      <c r="B1" s="101"/>
      <c r="C1" s="101"/>
      <c r="D1" s="101"/>
      <c r="E1" s="101"/>
      <c r="F1" s="101"/>
      <c r="G1" s="101"/>
      <c r="H1" s="101"/>
      <c r="I1" s="101"/>
      <c r="J1" s="101"/>
      <c r="K1" s="101"/>
      <c r="L1" s="101"/>
      <c r="M1" s="101"/>
      <c r="N1" s="101"/>
      <c r="O1" s="101"/>
      <c r="P1" s="101"/>
      <c r="Q1" s="101"/>
      <c r="R1" s="101"/>
      <c r="S1" s="101"/>
      <c r="T1" s="101"/>
    </row>
    <row r="2" spans="1:20" ht="23.25" x14ac:dyDescent="0.25">
      <c r="A2" s="102" t="s">
        <v>0</v>
      </c>
      <c r="B2" s="102"/>
      <c r="C2" s="102"/>
      <c r="D2" s="102"/>
      <c r="E2" s="102"/>
      <c r="F2" s="102"/>
      <c r="G2" s="102"/>
      <c r="H2" s="102"/>
      <c r="I2" s="102"/>
      <c r="J2" s="102"/>
      <c r="K2" s="102"/>
      <c r="L2" s="102"/>
      <c r="M2" s="102"/>
      <c r="N2" s="102"/>
      <c r="O2" s="102"/>
      <c r="P2" s="102"/>
      <c r="Q2" s="102"/>
      <c r="R2" s="102"/>
      <c r="S2" s="102"/>
      <c r="T2" s="102"/>
    </row>
    <row r="3" spans="1:20" ht="23.25" x14ac:dyDescent="0.25">
      <c r="A3" s="102" t="s">
        <v>118</v>
      </c>
      <c r="B3" s="102"/>
      <c r="C3" s="102"/>
      <c r="D3" s="102"/>
      <c r="E3" s="102"/>
      <c r="F3" s="102"/>
      <c r="G3" s="102"/>
      <c r="H3" s="102"/>
      <c r="I3" s="102"/>
      <c r="J3" s="102"/>
      <c r="K3" s="102"/>
      <c r="L3" s="102"/>
      <c r="M3" s="102"/>
      <c r="N3" s="102"/>
      <c r="O3" s="102"/>
      <c r="P3" s="102"/>
      <c r="Q3" s="102"/>
      <c r="R3" s="102"/>
      <c r="S3" s="102"/>
      <c r="T3" s="102"/>
    </row>
    <row r="4" spans="1:20" ht="21" x14ac:dyDescent="0.25">
      <c r="A4" s="23" t="s">
        <v>124</v>
      </c>
    </row>
    <row r="5" spans="1:20" ht="21" x14ac:dyDescent="0.25">
      <c r="A5" s="23" t="s">
        <v>3</v>
      </c>
    </row>
    <row r="6" spans="1:20" ht="21" x14ac:dyDescent="0.25">
      <c r="A6" s="23" t="s">
        <v>13</v>
      </c>
    </row>
    <row r="7" spans="1:20" ht="21" x14ac:dyDescent="0.35">
      <c r="A7" s="46"/>
      <c r="B7" s="47"/>
      <c r="C7" s="48"/>
      <c r="D7" s="48"/>
      <c r="E7" s="46"/>
      <c r="F7" s="46"/>
      <c r="G7" s="46"/>
      <c r="H7" s="46"/>
      <c r="I7" s="46"/>
      <c r="J7" s="46"/>
      <c r="K7" s="46"/>
      <c r="L7" s="46"/>
      <c r="M7" s="46"/>
      <c r="N7" s="46"/>
      <c r="O7" s="49"/>
      <c r="P7" s="50"/>
      <c r="Q7" s="50"/>
      <c r="R7" s="46"/>
      <c r="S7" s="51"/>
      <c r="T7" s="51" t="s">
        <v>101</v>
      </c>
    </row>
    <row r="8" spans="1:20" ht="21" x14ac:dyDescent="0.35">
      <c r="A8" s="52" t="s">
        <v>32</v>
      </c>
      <c r="B8" s="123" t="s">
        <v>59</v>
      </c>
      <c r="C8" s="53" t="s">
        <v>6</v>
      </c>
      <c r="D8" s="123" t="s">
        <v>2</v>
      </c>
      <c r="E8" s="123" t="s">
        <v>60</v>
      </c>
      <c r="F8" s="122" t="s">
        <v>60</v>
      </c>
      <c r="G8" s="122"/>
      <c r="H8" s="122"/>
      <c r="I8" s="123" t="s">
        <v>61</v>
      </c>
      <c r="J8" s="122" t="s">
        <v>61</v>
      </c>
      <c r="K8" s="122"/>
      <c r="L8" s="122"/>
      <c r="M8" s="123" t="s">
        <v>62</v>
      </c>
      <c r="N8" s="122" t="s">
        <v>62</v>
      </c>
      <c r="O8" s="122"/>
      <c r="P8" s="122"/>
      <c r="Q8" s="123" t="s">
        <v>63</v>
      </c>
      <c r="R8" s="122" t="s">
        <v>63</v>
      </c>
      <c r="S8" s="122"/>
      <c r="T8" s="122"/>
    </row>
    <row r="9" spans="1:20" ht="21" x14ac:dyDescent="0.35">
      <c r="A9" s="54" t="s">
        <v>1</v>
      </c>
      <c r="B9" s="124"/>
      <c r="C9" s="55" t="s">
        <v>7</v>
      </c>
      <c r="D9" s="124"/>
      <c r="E9" s="124"/>
      <c r="F9" s="56" t="s">
        <v>64</v>
      </c>
      <c r="G9" s="56" t="s">
        <v>65</v>
      </c>
      <c r="H9" s="56" t="s">
        <v>66</v>
      </c>
      <c r="I9" s="124"/>
      <c r="J9" s="56" t="s">
        <v>67</v>
      </c>
      <c r="K9" s="56" t="s">
        <v>68</v>
      </c>
      <c r="L9" s="56" t="s">
        <v>69</v>
      </c>
      <c r="M9" s="124"/>
      <c r="N9" s="56" t="s">
        <v>70</v>
      </c>
      <c r="O9" s="57" t="s">
        <v>71</v>
      </c>
      <c r="P9" s="56" t="s">
        <v>72</v>
      </c>
      <c r="Q9" s="124"/>
      <c r="R9" s="56" t="s">
        <v>73</v>
      </c>
      <c r="S9" s="56" t="s">
        <v>74</v>
      </c>
      <c r="T9" s="56" t="s">
        <v>75</v>
      </c>
    </row>
    <row r="10" spans="1:20" ht="21" x14ac:dyDescent="0.35">
      <c r="A10" s="58" t="s">
        <v>76</v>
      </c>
      <c r="B10" s="59" t="s">
        <v>77</v>
      </c>
      <c r="C10" s="60" t="s">
        <v>6</v>
      </c>
      <c r="D10" s="82">
        <f>D12+D58+D78+D98+D114</f>
        <v>0</v>
      </c>
      <c r="E10" s="82">
        <f>F10+G10+H10</f>
        <v>0</v>
      </c>
      <c r="F10" s="82">
        <f>F12+F58+F78+F98+F114</f>
        <v>0</v>
      </c>
      <c r="G10" s="82">
        <f>G12+G58+G78+G98+G114</f>
        <v>0</v>
      </c>
      <c r="H10" s="82">
        <f>H12+H58+H78+H98+H114</f>
        <v>0</v>
      </c>
      <c r="I10" s="82">
        <f>J10+K10+L10</f>
        <v>0</v>
      </c>
      <c r="J10" s="82">
        <f>J12+J58+J78+J98+J114</f>
        <v>0</v>
      </c>
      <c r="K10" s="82">
        <f>K12+K58+K78+K98+K114</f>
        <v>0</v>
      </c>
      <c r="L10" s="82">
        <f>L12+L58+L78+L98+L114</f>
        <v>0</v>
      </c>
      <c r="M10" s="82">
        <f>N10+O10+P10</f>
        <v>0</v>
      </c>
      <c r="N10" s="82">
        <f>N12+N58+N78+N98+N114</f>
        <v>0</v>
      </c>
      <c r="O10" s="82">
        <f>O12+O58+O78+O98+O114</f>
        <v>0</v>
      </c>
      <c r="P10" s="82">
        <f>P12+P58+P78+P98+P114</f>
        <v>0</v>
      </c>
      <c r="Q10" s="82">
        <f>R10+S10+T10</f>
        <v>0</v>
      </c>
      <c r="R10" s="82">
        <f>R12+R58+R78+R98+R114</f>
        <v>0</v>
      </c>
      <c r="S10" s="82">
        <f>S12+S58+S78+S98+S114</f>
        <v>0</v>
      </c>
      <c r="T10" s="82">
        <f>T12+T58+T78+T98+T114</f>
        <v>0</v>
      </c>
    </row>
    <row r="11" spans="1:20" ht="21" x14ac:dyDescent="0.35">
      <c r="A11" s="61"/>
      <c r="B11" s="62"/>
      <c r="C11" s="63" t="s">
        <v>7</v>
      </c>
      <c r="D11" s="83"/>
      <c r="E11" s="82">
        <f t="shared" ref="E11" si="0">F11+G11+H11</f>
        <v>0</v>
      </c>
      <c r="F11" s="82"/>
      <c r="G11" s="82"/>
      <c r="H11" s="82"/>
      <c r="I11" s="82">
        <f t="shared" ref="I11" si="1">J11+K11+L11</f>
        <v>0</v>
      </c>
      <c r="J11" s="82"/>
      <c r="K11" s="82"/>
      <c r="L11" s="82"/>
      <c r="M11" s="82">
        <f t="shared" ref="M11" si="2">N11+O11+P11</f>
        <v>0</v>
      </c>
      <c r="N11" s="82"/>
      <c r="O11" s="82"/>
      <c r="P11" s="82"/>
      <c r="Q11" s="82">
        <f t="shared" ref="Q11" si="3">R11+S11+T11</f>
        <v>0</v>
      </c>
      <c r="R11" s="82"/>
      <c r="S11" s="82"/>
      <c r="T11" s="82"/>
    </row>
    <row r="12" spans="1:20" ht="21" x14ac:dyDescent="0.25">
      <c r="A12" s="116" t="s">
        <v>106</v>
      </c>
      <c r="B12" s="120" t="s">
        <v>77</v>
      </c>
      <c r="C12" s="74" t="s">
        <v>6</v>
      </c>
      <c r="D12" s="84">
        <f>D14+D46</f>
        <v>0</v>
      </c>
      <c r="E12" s="84">
        <f>E14+E46</f>
        <v>0</v>
      </c>
      <c r="F12" s="84">
        <f>F14+F46</f>
        <v>0</v>
      </c>
      <c r="G12" s="84">
        <f>G14+G46</f>
        <v>0</v>
      </c>
      <c r="H12" s="84">
        <f>H14+H46</f>
        <v>0</v>
      </c>
      <c r="I12" s="84">
        <f t="shared" ref="I12:T12" si="4">I14+I46</f>
        <v>0</v>
      </c>
      <c r="J12" s="84">
        <f t="shared" si="4"/>
        <v>0</v>
      </c>
      <c r="K12" s="84">
        <f t="shared" si="4"/>
        <v>0</v>
      </c>
      <c r="L12" s="84">
        <f t="shared" si="4"/>
        <v>0</v>
      </c>
      <c r="M12" s="84">
        <f t="shared" si="4"/>
        <v>0</v>
      </c>
      <c r="N12" s="84">
        <f t="shared" si="4"/>
        <v>0</v>
      </c>
      <c r="O12" s="84">
        <f t="shared" si="4"/>
        <v>0</v>
      </c>
      <c r="P12" s="84">
        <f t="shared" si="4"/>
        <v>0</v>
      </c>
      <c r="Q12" s="84">
        <f t="shared" si="4"/>
        <v>0</v>
      </c>
      <c r="R12" s="84">
        <f t="shared" si="4"/>
        <v>0</v>
      </c>
      <c r="S12" s="84">
        <f t="shared" si="4"/>
        <v>0</v>
      </c>
      <c r="T12" s="84">
        <f t="shared" si="4"/>
        <v>0</v>
      </c>
    </row>
    <row r="13" spans="1:20" ht="21" x14ac:dyDescent="0.25">
      <c r="A13" s="117"/>
      <c r="B13" s="121"/>
      <c r="C13" s="73" t="s">
        <v>7</v>
      </c>
      <c r="D13" s="84">
        <f>D15+D47</f>
        <v>0</v>
      </c>
      <c r="E13" s="84">
        <f t="shared" ref="E13:T13" si="5">E15+E47</f>
        <v>0</v>
      </c>
      <c r="F13" s="84">
        <f t="shared" si="5"/>
        <v>0</v>
      </c>
      <c r="G13" s="84">
        <f t="shared" si="5"/>
        <v>0</v>
      </c>
      <c r="H13" s="84">
        <f t="shared" si="5"/>
        <v>0</v>
      </c>
      <c r="I13" s="84">
        <f t="shared" si="5"/>
        <v>0</v>
      </c>
      <c r="J13" s="84">
        <f t="shared" si="5"/>
        <v>0</v>
      </c>
      <c r="K13" s="84">
        <f t="shared" si="5"/>
        <v>0</v>
      </c>
      <c r="L13" s="84">
        <f t="shared" si="5"/>
        <v>0</v>
      </c>
      <c r="M13" s="84">
        <f t="shared" si="5"/>
        <v>0</v>
      </c>
      <c r="N13" s="84">
        <f t="shared" si="5"/>
        <v>0</v>
      </c>
      <c r="O13" s="84">
        <f t="shared" si="5"/>
        <v>0</v>
      </c>
      <c r="P13" s="84">
        <f t="shared" si="5"/>
        <v>0</v>
      </c>
      <c r="Q13" s="84">
        <f t="shared" si="5"/>
        <v>0</v>
      </c>
      <c r="R13" s="84">
        <f t="shared" si="5"/>
        <v>0</v>
      </c>
      <c r="S13" s="84">
        <f t="shared" si="5"/>
        <v>0</v>
      </c>
      <c r="T13" s="84">
        <f t="shared" si="5"/>
        <v>0</v>
      </c>
    </row>
    <row r="14" spans="1:20" ht="21" x14ac:dyDescent="0.25">
      <c r="A14" s="87" t="s">
        <v>131</v>
      </c>
      <c r="B14" s="88" t="s">
        <v>77</v>
      </c>
      <c r="C14" s="92" t="s">
        <v>6</v>
      </c>
      <c r="D14" s="93">
        <f>D16+D18+D20+D22+D24+D26+D28+D30+D32+D34+D36+D38+D40+D42+D44</f>
        <v>0</v>
      </c>
      <c r="E14" s="93">
        <f t="shared" ref="E14:T14" si="6">E16+E18+E20+E22+E24+E26+E28+E30+E32+E34+E36+E38+E40+E42+E44</f>
        <v>0</v>
      </c>
      <c r="F14" s="93">
        <f>F16+F18+F20+F22+F24+F26+F28+F30+F32+F34+F36+F38+F40+F42+F44</f>
        <v>0</v>
      </c>
      <c r="G14" s="93">
        <f>G16+G18+G20+G22+G24+G26+G28+G30+G32+G34+G36+G38+G40+G42+G44</f>
        <v>0</v>
      </c>
      <c r="H14" s="93">
        <f>H16+H18+H20+H22+H24+H26+H28+H30+H32+H34+H36+H38+H40+H42+H44</f>
        <v>0</v>
      </c>
      <c r="I14" s="93">
        <f t="shared" si="6"/>
        <v>0</v>
      </c>
      <c r="J14" s="93">
        <f t="shared" si="6"/>
        <v>0</v>
      </c>
      <c r="K14" s="93">
        <f t="shared" si="6"/>
        <v>0</v>
      </c>
      <c r="L14" s="93">
        <f t="shared" si="6"/>
        <v>0</v>
      </c>
      <c r="M14" s="93">
        <f t="shared" si="6"/>
        <v>0</v>
      </c>
      <c r="N14" s="93">
        <f t="shared" si="6"/>
        <v>0</v>
      </c>
      <c r="O14" s="93">
        <f t="shared" si="6"/>
        <v>0</v>
      </c>
      <c r="P14" s="93">
        <f t="shared" si="6"/>
        <v>0</v>
      </c>
      <c r="Q14" s="93">
        <f t="shared" si="6"/>
        <v>0</v>
      </c>
      <c r="R14" s="93">
        <f t="shared" si="6"/>
        <v>0</v>
      </c>
      <c r="S14" s="93">
        <f t="shared" si="6"/>
        <v>0</v>
      </c>
      <c r="T14" s="93">
        <f t="shared" si="6"/>
        <v>0</v>
      </c>
    </row>
    <row r="15" spans="1:20" ht="21" x14ac:dyDescent="0.25">
      <c r="A15" s="87"/>
      <c r="B15" s="88"/>
      <c r="C15" s="92" t="s">
        <v>7</v>
      </c>
      <c r="D15" s="93">
        <f>D17+D19+D21+D23+D25+D27+D29+D31+D33+D35+D37+D39+D41+D43+D45</f>
        <v>0</v>
      </c>
      <c r="E15" s="93">
        <f t="shared" ref="E15:T15" si="7">E17+E19+E21+E23+E25+E27+E29+E31+E33+E35+E37+E39+E41+E43+E45</f>
        <v>0</v>
      </c>
      <c r="F15" s="93">
        <f t="shared" si="7"/>
        <v>0</v>
      </c>
      <c r="G15" s="93">
        <f t="shared" si="7"/>
        <v>0</v>
      </c>
      <c r="H15" s="93">
        <f t="shared" si="7"/>
        <v>0</v>
      </c>
      <c r="I15" s="93">
        <f t="shared" si="7"/>
        <v>0</v>
      </c>
      <c r="J15" s="93">
        <f t="shared" si="7"/>
        <v>0</v>
      </c>
      <c r="K15" s="93">
        <f t="shared" si="7"/>
        <v>0</v>
      </c>
      <c r="L15" s="93">
        <f t="shared" si="7"/>
        <v>0</v>
      </c>
      <c r="M15" s="93">
        <f t="shared" si="7"/>
        <v>0</v>
      </c>
      <c r="N15" s="93">
        <f t="shared" si="7"/>
        <v>0</v>
      </c>
      <c r="O15" s="93">
        <f t="shared" si="7"/>
        <v>0</v>
      </c>
      <c r="P15" s="93">
        <f t="shared" si="7"/>
        <v>0</v>
      </c>
      <c r="Q15" s="93">
        <f t="shared" si="7"/>
        <v>0</v>
      </c>
      <c r="R15" s="93">
        <f t="shared" si="7"/>
        <v>0</v>
      </c>
      <c r="S15" s="93">
        <f t="shared" si="7"/>
        <v>0</v>
      </c>
      <c r="T15" s="93">
        <f t="shared" si="7"/>
        <v>0</v>
      </c>
    </row>
    <row r="16" spans="1:20" ht="21" x14ac:dyDescent="0.25">
      <c r="A16" s="114" t="s">
        <v>78</v>
      </c>
      <c r="B16" s="112" t="s">
        <v>77</v>
      </c>
      <c r="C16" s="64" t="s">
        <v>6</v>
      </c>
      <c r="D16" s="85">
        <f>E16+I16+M16+Q16</f>
        <v>0</v>
      </c>
      <c r="E16" s="82">
        <f>F16+G16+H16</f>
        <v>0</v>
      </c>
      <c r="F16" s="85"/>
      <c r="G16" s="85"/>
      <c r="H16" s="85"/>
      <c r="I16" s="82">
        <f>J16+K16+L16</f>
        <v>0</v>
      </c>
      <c r="J16" s="85"/>
      <c r="K16" s="85"/>
      <c r="L16" s="85"/>
      <c r="M16" s="82">
        <f>N16+O16+P16</f>
        <v>0</v>
      </c>
      <c r="N16" s="85"/>
      <c r="O16" s="85"/>
      <c r="P16" s="85"/>
      <c r="Q16" s="82">
        <f>R16+S16+T16</f>
        <v>0</v>
      </c>
      <c r="R16" s="85"/>
      <c r="S16" s="85"/>
      <c r="T16" s="85"/>
    </row>
    <row r="17" spans="1:20" ht="21" x14ac:dyDescent="0.25">
      <c r="A17" s="115"/>
      <c r="B17" s="113"/>
      <c r="C17" s="65" t="s">
        <v>7</v>
      </c>
      <c r="D17" s="85">
        <f t="shared" ref="D17:D45" si="8">E17+I17+M17+Q17</f>
        <v>0</v>
      </c>
      <c r="E17" s="82">
        <f t="shared" ref="E17:E45" si="9">F17+G17+H17</f>
        <v>0</v>
      </c>
      <c r="F17" s="86"/>
      <c r="G17" s="86"/>
      <c r="H17" s="86"/>
      <c r="I17" s="82">
        <f t="shared" ref="I17:I45" si="10">J17+K17+L17</f>
        <v>0</v>
      </c>
      <c r="J17" s="86"/>
      <c r="K17" s="86"/>
      <c r="L17" s="86"/>
      <c r="M17" s="82">
        <f t="shared" ref="M17:M45" si="11">N17+O17+P17</f>
        <v>0</v>
      </c>
      <c r="N17" s="86"/>
      <c r="O17" s="86"/>
      <c r="P17" s="86"/>
      <c r="Q17" s="82">
        <f t="shared" ref="Q17:Q45" si="12">R17+S17+T17</f>
        <v>0</v>
      </c>
      <c r="R17" s="86"/>
      <c r="S17" s="86"/>
      <c r="T17" s="86"/>
    </row>
    <row r="18" spans="1:20" ht="21" x14ac:dyDescent="0.25">
      <c r="A18" s="114" t="s">
        <v>80</v>
      </c>
      <c r="B18" s="112" t="s">
        <v>77</v>
      </c>
      <c r="C18" s="64" t="s">
        <v>6</v>
      </c>
      <c r="D18" s="85">
        <f t="shared" si="8"/>
        <v>0</v>
      </c>
      <c r="E18" s="82">
        <f t="shared" si="9"/>
        <v>0</v>
      </c>
      <c r="F18" s="85"/>
      <c r="G18" s="85"/>
      <c r="H18" s="85"/>
      <c r="I18" s="82">
        <f t="shared" si="10"/>
        <v>0</v>
      </c>
      <c r="J18" s="85"/>
      <c r="K18" s="85"/>
      <c r="L18" s="85"/>
      <c r="M18" s="82">
        <f t="shared" si="11"/>
        <v>0</v>
      </c>
      <c r="N18" s="85"/>
      <c r="O18" s="85"/>
      <c r="P18" s="85"/>
      <c r="Q18" s="82">
        <f t="shared" si="12"/>
        <v>0</v>
      </c>
      <c r="R18" s="85"/>
      <c r="S18" s="85"/>
      <c r="T18" s="85"/>
    </row>
    <row r="19" spans="1:20" ht="21" x14ac:dyDescent="0.25">
      <c r="A19" s="115"/>
      <c r="B19" s="113"/>
      <c r="C19" s="65" t="s">
        <v>7</v>
      </c>
      <c r="D19" s="85">
        <f t="shared" si="8"/>
        <v>0</v>
      </c>
      <c r="E19" s="82">
        <f t="shared" si="9"/>
        <v>0</v>
      </c>
      <c r="F19" s="86"/>
      <c r="G19" s="86"/>
      <c r="H19" s="86"/>
      <c r="I19" s="82">
        <f t="shared" si="10"/>
        <v>0</v>
      </c>
      <c r="J19" s="86"/>
      <c r="K19" s="86"/>
      <c r="L19" s="86"/>
      <c r="M19" s="82">
        <f t="shared" si="11"/>
        <v>0</v>
      </c>
      <c r="N19" s="86"/>
      <c r="O19" s="86"/>
      <c r="P19" s="86"/>
      <c r="Q19" s="82">
        <f t="shared" si="12"/>
        <v>0</v>
      </c>
      <c r="R19" s="86"/>
      <c r="S19" s="86"/>
      <c r="T19" s="86"/>
    </row>
    <row r="20" spans="1:20" ht="21" x14ac:dyDescent="0.25">
      <c r="A20" s="114" t="s">
        <v>79</v>
      </c>
      <c r="B20" s="112" t="s">
        <v>77</v>
      </c>
      <c r="C20" s="64" t="s">
        <v>6</v>
      </c>
      <c r="D20" s="85">
        <f t="shared" si="8"/>
        <v>0</v>
      </c>
      <c r="E20" s="82">
        <f t="shared" si="9"/>
        <v>0</v>
      </c>
      <c r="F20" s="85"/>
      <c r="G20" s="85"/>
      <c r="H20" s="85"/>
      <c r="I20" s="82">
        <f t="shared" si="10"/>
        <v>0</v>
      </c>
      <c r="J20" s="85"/>
      <c r="K20" s="85"/>
      <c r="L20" s="85"/>
      <c r="M20" s="82">
        <f t="shared" si="11"/>
        <v>0</v>
      </c>
      <c r="N20" s="85"/>
      <c r="O20" s="85"/>
      <c r="P20" s="85"/>
      <c r="Q20" s="82">
        <f t="shared" si="12"/>
        <v>0</v>
      </c>
      <c r="R20" s="85"/>
      <c r="S20" s="85"/>
      <c r="T20" s="85"/>
    </row>
    <row r="21" spans="1:20" ht="21" x14ac:dyDescent="0.25">
      <c r="A21" s="115"/>
      <c r="B21" s="113"/>
      <c r="C21" s="65" t="s">
        <v>7</v>
      </c>
      <c r="D21" s="85">
        <f t="shared" si="8"/>
        <v>0</v>
      </c>
      <c r="E21" s="82">
        <f t="shared" si="9"/>
        <v>0</v>
      </c>
      <c r="F21" s="86"/>
      <c r="G21" s="86"/>
      <c r="H21" s="86"/>
      <c r="I21" s="82">
        <f t="shared" si="10"/>
        <v>0</v>
      </c>
      <c r="J21" s="86"/>
      <c r="K21" s="86"/>
      <c r="L21" s="86"/>
      <c r="M21" s="82">
        <f t="shared" si="11"/>
        <v>0</v>
      </c>
      <c r="N21" s="86"/>
      <c r="O21" s="86"/>
      <c r="P21" s="86"/>
      <c r="Q21" s="82">
        <f t="shared" si="12"/>
        <v>0</v>
      </c>
      <c r="R21" s="86"/>
      <c r="S21" s="86"/>
      <c r="T21" s="86"/>
    </row>
    <row r="22" spans="1:20" ht="21" x14ac:dyDescent="0.25">
      <c r="A22" s="114" t="s">
        <v>81</v>
      </c>
      <c r="B22" s="112" t="s">
        <v>77</v>
      </c>
      <c r="C22" s="64" t="s">
        <v>6</v>
      </c>
      <c r="D22" s="85">
        <f t="shared" si="8"/>
        <v>0</v>
      </c>
      <c r="E22" s="82">
        <f t="shared" si="9"/>
        <v>0</v>
      </c>
      <c r="F22" s="85"/>
      <c r="G22" s="85"/>
      <c r="H22" s="85"/>
      <c r="I22" s="82">
        <f t="shared" si="10"/>
        <v>0</v>
      </c>
      <c r="J22" s="85"/>
      <c r="K22" s="85"/>
      <c r="L22" s="85"/>
      <c r="M22" s="82">
        <f t="shared" si="11"/>
        <v>0</v>
      </c>
      <c r="N22" s="85"/>
      <c r="O22" s="85"/>
      <c r="P22" s="85"/>
      <c r="Q22" s="82">
        <f t="shared" si="12"/>
        <v>0</v>
      </c>
      <c r="R22" s="85"/>
      <c r="S22" s="85"/>
      <c r="T22" s="85"/>
    </row>
    <row r="23" spans="1:20" ht="21" x14ac:dyDescent="0.25">
      <c r="A23" s="115"/>
      <c r="B23" s="113"/>
      <c r="C23" s="65" t="s">
        <v>7</v>
      </c>
      <c r="D23" s="85">
        <f t="shared" si="8"/>
        <v>0</v>
      </c>
      <c r="E23" s="82">
        <f t="shared" si="9"/>
        <v>0</v>
      </c>
      <c r="F23" s="86"/>
      <c r="G23" s="86"/>
      <c r="H23" s="86"/>
      <c r="I23" s="82">
        <f t="shared" si="10"/>
        <v>0</v>
      </c>
      <c r="J23" s="86"/>
      <c r="K23" s="86"/>
      <c r="L23" s="86"/>
      <c r="M23" s="82">
        <f t="shared" si="11"/>
        <v>0</v>
      </c>
      <c r="N23" s="86"/>
      <c r="O23" s="86"/>
      <c r="P23" s="86"/>
      <c r="Q23" s="82">
        <f t="shared" si="12"/>
        <v>0</v>
      </c>
      <c r="R23" s="86"/>
      <c r="S23" s="86"/>
      <c r="T23" s="86"/>
    </row>
    <row r="24" spans="1:20" ht="21" x14ac:dyDescent="0.25">
      <c r="A24" s="114" t="s">
        <v>82</v>
      </c>
      <c r="B24" s="112" t="s">
        <v>77</v>
      </c>
      <c r="C24" s="64" t="s">
        <v>6</v>
      </c>
      <c r="D24" s="85">
        <f t="shared" si="8"/>
        <v>0</v>
      </c>
      <c r="E24" s="82">
        <f t="shared" si="9"/>
        <v>0</v>
      </c>
      <c r="F24" s="85"/>
      <c r="G24" s="85"/>
      <c r="H24" s="85"/>
      <c r="I24" s="82">
        <f t="shared" si="10"/>
        <v>0</v>
      </c>
      <c r="J24" s="85"/>
      <c r="K24" s="85"/>
      <c r="L24" s="85"/>
      <c r="M24" s="82">
        <f t="shared" si="11"/>
        <v>0</v>
      </c>
      <c r="N24" s="85"/>
      <c r="O24" s="85"/>
      <c r="P24" s="85"/>
      <c r="Q24" s="82">
        <f t="shared" si="12"/>
        <v>0</v>
      </c>
      <c r="R24" s="85"/>
      <c r="S24" s="85"/>
      <c r="T24" s="85"/>
    </row>
    <row r="25" spans="1:20" ht="21" x14ac:dyDescent="0.25">
      <c r="A25" s="115"/>
      <c r="B25" s="113"/>
      <c r="C25" s="65" t="s">
        <v>7</v>
      </c>
      <c r="D25" s="85">
        <f t="shared" si="8"/>
        <v>0</v>
      </c>
      <c r="E25" s="82">
        <f t="shared" si="9"/>
        <v>0</v>
      </c>
      <c r="F25" s="86"/>
      <c r="G25" s="86"/>
      <c r="H25" s="86"/>
      <c r="I25" s="82">
        <f t="shared" si="10"/>
        <v>0</v>
      </c>
      <c r="J25" s="86"/>
      <c r="K25" s="86"/>
      <c r="L25" s="86"/>
      <c r="M25" s="82">
        <f t="shared" si="11"/>
        <v>0</v>
      </c>
      <c r="N25" s="86"/>
      <c r="O25" s="86"/>
      <c r="P25" s="86"/>
      <c r="Q25" s="82">
        <f t="shared" si="12"/>
        <v>0</v>
      </c>
      <c r="R25" s="86"/>
      <c r="S25" s="86"/>
      <c r="T25" s="86"/>
    </row>
    <row r="26" spans="1:20" ht="21" x14ac:dyDescent="0.25">
      <c r="A26" s="114" t="s">
        <v>96</v>
      </c>
      <c r="B26" s="112" t="s">
        <v>122</v>
      </c>
      <c r="C26" s="64" t="s">
        <v>6</v>
      </c>
      <c r="D26" s="85">
        <f t="shared" si="8"/>
        <v>0</v>
      </c>
      <c r="E26" s="82">
        <f t="shared" si="9"/>
        <v>0</v>
      </c>
      <c r="F26" s="85"/>
      <c r="G26" s="85"/>
      <c r="H26" s="85"/>
      <c r="I26" s="82">
        <f t="shared" si="10"/>
        <v>0</v>
      </c>
      <c r="J26" s="85"/>
      <c r="K26" s="85"/>
      <c r="L26" s="85"/>
      <c r="M26" s="82">
        <f t="shared" si="11"/>
        <v>0</v>
      </c>
      <c r="N26" s="85"/>
      <c r="O26" s="85"/>
      <c r="P26" s="85"/>
      <c r="Q26" s="82">
        <f t="shared" si="12"/>
        <v>0</v>
      </c>
      <c r="R26" s="85"/>
      <c r="S26" s="85"/>
      <c r="T26" s="85"/>
    </row>
    <row r="27" spans="1:20" ht="21" x14ac:dyDescent="0.25">
      <c r="A27" s="115"/>
      <c r="B27" s="113"/>
      <c r="C27" s="65" t="s">
        <v>7</v>
      </c>
      <c r="D27" s="85">
        <f t="shared" si="8"/>
        <v>0</v>
      </c>
      <c r="E27" s="82">
        <f t="shared" si="9"/>
        <v>0</v>
      </c>
      <c r="F27" s="86"/>
      <c r="G27" s="86"/>
      <c r="H27" s="86"/>
      <c r="I27" s="82">
        <f t="shared" si="10"/>
        <v>0</v>
      </c>
      <c r="J27" s="86"/>
      <c r="K27" s="86"/>
      <c r="L27" s="86"/>
      <c r="M27" s="82">
        <f t="shared" si="11"/>
        <v>0</v>
      </c>
      <c r="N27" s="86"/>
      <c r="O27" s="86"/>
      <c r="P27" s="86"/>
      <c r="Q27" s="82">
        <f t="shared" si="12"/>
        <v>0</v>
      </c>
      <c r="R27" s="86"/>
      <c r="S27" s="86"/>
      <c r="T27" s="86"/>
    </row>
    <row r="28" spans="1:20" ht="21" x14ac:dyDescent="0.25">
      <c r="A28" s="114" t="s">
        <v>97</v>
      </c>
      <c r="B28" s="112" t="s">
        <v>122</v>
      </c>
      <c r="C28" s="64" t="s">
        <v>6</v>
      </c>
      <c r="D28" s="85">
        <f t="shared" si="8"/>
        <v>0</v>
      </c>
      <c r="E28" s="82">
        <f t="shared" si="9"/>
        <v>0</v>
      </c>
      <c r="F28" s="85"/>
      <c r="G28" s="85"/>
      <c r="H28" s="85"/>
      <c r="I28" s="82">
        <f t="shared" si="10"/>
        <v>0</v>
      </c>
      <c r="J28" s="85"/>
      <c r="K28" s="85"/>
      <c r="L28" s="85"/>
      <c r="M28" s="82">
        <f t="shared" si="11"/>
        <v>0</v>
      </c>
      <c r="N28" s="85"/>
      <c r="O28" s="85"/>
      <c r="P28" s="85"/>
      <c r="Q28" s="82">
        <f t="shared" si="12"/>
        <v>0</v>
      </c>
      <c r="R28" s="85"/>
      <c r="S28" s="85"/>
      <c r="T28" s="85"/>
    </row>
    <row r="29" spans="1:20" ht="21" x14ac:dyDescent="0.25">
      <c r="A29" s="115"/>
      <c r="B29" s="113"/>
      <c r="C29" s="65" t="s">
        <v>7</v>
      </c>
      <c r="D29" s="85">
        <f t="shared" si="8"/>
        <v>0</v>
      </c>
      <c r="E29" s="82">
        <f t="shared" si="9"/>
        <v>0</v>
      </c>
      <c r="F29" s="86"/>
      <c r="G29" s="86"/>
      <c r="H29" s="86"/>
      <c r="I29" s="82">
        <f t="shared" si="10"/>
        <v>0</v>
      </c>
      <c r="J29" s="86"/>
      <c r="K29" s="86"/>
      <c r="L29" s="86"/>
      <c r="M29" s="82">
        <f t="shared" si="11"/>
        <v>0</v>
      </c>
      <c r="N29" s="86"/>
      <c r="O29" s="86"/>
      <c r="P29" s="86"/>
      <c r="Q29" s="82">
        <f t="shared" si="12"/>
        <v>0</v>
      </c>
      <c r="R29" s="86"/>
      <c r="S29" s="86"/>
      <c r="T29" s="86"/>
    </row>
    <row r="30" spans="1:20" ht="21" x14ac:dyDescent="0.25">
      <c r="A30" s="114" t="s">
        <v>98</v>
      </c>
      <c r="B30" s="112" t="s">
        <v>122</v>
      </c>
      <c r="C30" s="64" t="s">
        <v>6</v>
      </c>
      <c r="D30" s="85">
        <f t="shared" si="8"/>
        <v>0</v>
      </c>
      <c r="E30" s="82">
        <f t="shared" si="9"/>
        <v>0</v>
      </c>
      <c r="F30" s="85"/>
      <c r="G30" s="85"/>
      <c r="H30" s="85"/>
      <c r="I30" s="82">
        <f t="shared" si="10"/>
        <v>0</v>
      </c>
      <c r="J30" s="85"/>
      <c r="K30" s="85"/>
      <c r="L30" s="85"/>
      <c r="M30" s="82">
        <f t="shared" si="11"/>
        <v>0</v>
      </c>
      <c r="N30" s="85"/>
      <c r="O30" s="85"/>
      <c r="P30" s="85"/>
      <c r="Q30" s="82">
        <f t="shared" si="12"/>
        <v>0</v>
      </c>
      <c r="R30" s="85"/>
      <c r="S30" s="85"/>
      <c r="T30" s="85"/>
    </row>
    <row r="31" spans="1:20" ht="21" x14ac:dyDescent="0.25">
      <c r="A31" s="115"/>
      <c r="B31" s="113"/>
      <c r="C31" s="65" t="s">
        <v>7</v>
      </c>
      <c r="D31" s="85">
        <f t="shared" si="8"/>
        <v>0</v>
      </c>
      <c r="E31" s="82">
        <f t="shared" si="9"/>
        <v>0</v>
      </c>
      <c r="F31" s="86"/>
      <c r="G31" s="86"/>
      <c r="H31" s="86"/>
      <c r="I31" s="82">
        <f t="shared" si="10"/>
        <v>0</v>
      </c>
      <c r="J31" s="86"/>
      <c r="K31" s="86"/>
      <c r="L31" s="86"/>
      <c r="M31" s="82">
        <f t="shared" si="11"/>
        <v>0</v>
      </c>
      <c r="N31" s="86"/>
      <c r="O31" s="86"/>
      <c r="P31" s="86"/>
      <c r="Q31" s="82">
        <f t="shared" si="12"/>
        <v>0</v>
      </c>
      <c r="R31" s="86"/>
      <c r="S31" s="86"/>
      <c r="T31" s="86"/>
    </row>
    <row r="32" spans="1:20" ht="21" x14ac:dyDescent="0.25">
      <c r="A32" s="114" t="s">
        <v>99</v>
      </c>
      <c r="B32" s="112" t="s">
        <v>122</v>
      </c>
      <c r="C32" s="64" t="s">
        <v>6</v>
      </c>
      <c r="D32" s="85">
        <f t="shared" si="8"/>
        <v>0</v>
      </c>
      <c r="E32" s="82">
        <f t="shared" si="9"/>
        <v>0</v>
      </c>
      <c r="F32" s="85"/>
      <c r="G32" s="85"/>
      <c r="H32" s="85"/>
      <c r="I32" s="82">
        <f t="shared" si="10"/>
        <v>0</v>
      </c>
      <c r="J32" s="85"/>
      <c r="K32" s="85"/>
      <c r="L32" s="85"/>
      <c r="M32" s="82">
        <f t="shared" si="11"/>
        <v>0</v>
      </c>
      <c r="N32" s="85"/>
      <c r="O32" s="85"/>
      <c r="P32" s="85"/>
      <c r="Q32" s="82">
        <f t="shared" si="12"/>
        <v>0</v>
      </c>
      <c r="R32" s="85"/>
      <c r="S32" s="85"/>
      <c r="T32" s="85"/>
    </row>
    <row r="33" spans="1:20" ht="21" x14ac:dyDescent="0.25">
      <c r="A33" s="115"/>
      <c r="B33" s="113"/>
      <c r="C33" s="65" t="s">
        <v>7</v>
      </c>
      <c r="D33" s="85">
        <f t="shared" si="8"/>
        <v>0</v>
      </c>
      <c r="E33" s="82">
        <f t="shared" si="9"/>
        <v>0</v>
      </c>
      <c r="F33" s="86"/>
      <c r="G33" s="86"/>
      <c r="H33" s="86"/>
      <c r="I33" s="82">
        <f t="shared" si="10"/>
        <v>0</v>
      </c>
      <c r="J33" s="86"/>
      <c r="K33" s="86"/>
      <c r="L33" s="86"/>
      <c r="M33" s="82">
        <f t="shared" si="11"/>
        <v>0</v>
      </c>
      <c r="N33" s="86"/>
      <c r="O33" s="86"/>
      <c r="P33" s="86"/>
      <c r="Q33" s="82">
        <f t="shared" si="12"/>
        <v>0</v>
      </c>
      <c r="R33" s="86"/>
      <c r="S33" s="86"/>
      <c r="T33" s="86"/>
    </row>
    <row r="34" spans="1:20" ht="21" x14ac:dyDescent="0.25">
      <c r="A34" s="114" t="s">
        <v>100</v>
      </c>
      <c r="B34" s="112" t="s">
        <v>122</v>
      </c>
      <c r="C34" s="64" t="s">
        <v>6</v>
      </c>
      <c r="D34" s="85">
        <f t="shared" si="8"/>
        <v>0</v>
      </c>
      <c r="E34" s="82">
        <f t="shared" si="9"/>
        <v>0</v>
      </c>
      <c r="F34" s="85"/>
      <c r="G34" s="85"/>
      <c r="H34" s="85"/>
      <c r="I34" s="82">
        <f t="shared" si="10"/>
        <v>0</v>
      </c>
      <c r="J34" s="85"/>
      <c r="K34" s="85"/>
      <c r="L34" s="85"/>
      <c r="M34" s="82">
        <f t="shared" si="11"/>
        <v>0</v>
      </c>
      <c r="N34" s="85"/>
      <c r="O34" s="85"/>
      <c r="P34" s="85"/>
      <c r="Q34" s="82">
        <f t="shared" si="12"/>
        <v>0</v>
      </c>
      <c r="R34" s="85"/>
      <c r="S34" s="85"/>
      <c r="T34" s="85"/>
    </row>
    <row r="35" spans="1:20" ht="21" x14ac:dyDescent="0.25">
      <c r="A35" s="115"/>
      <c r="B35" s="113"/>
      <c r="C35" s="65" t="s">
        <v>7</v>
      </c>
      <c r="D35" s="85">
        <f t="shared" si="8"/>
        <v>0</v>
      </c>
      <c r="E35" s="82">
        <f t="shared" si="9"/>
        <v>0</v>
      </c>
      <c r="F35" s="86"/>
      <c r="G35" s="86"/>
      <c r="H35" s="86"/>
      <c r="I35" s="82">
        <f t="shared" si="10"/>
        <v>0</v>
      </c>
      <c r="J35" s="86"/>
      <c r="K35" s="86"/>
      <c r="L35" s="86"/>
      <c r="M35" s="82">
        <f t="shared" si="11"/>
        <v>0</v>
      </c>
      <c r="N35" s="86"/>
      <c r="O35" s="86"/>
      <c r="P35" s="86"/>
      <c r="Q35" s="82">
        <f t="shared" si="12"/>
        <v>0</v>
      </c>
      <c r="R35" s="86"/>
      <c r="S35" s="86"/>
      <c r="T35" s="86"/>
    </row>
    <row r="36" spans="1:20" ht="21" x14ac:dyDescent="0.25">
      <c r="A36" s="114" t="s">
        <v>126</v>
      </c>
      <c r="B36" s="112" t="s">
        <v>77</v>
      </c>
      <c r="C36" s="64" t="s">
        <v>6</v>
      </c>
      <c r="D36" s="85">
        <f t="shared" si="8"/>
        <v>0</v>
      </c>
      <c r="E36" s="82">
        <f t="shared" si="9"/>
        <v>0</v>
      </c>
      <c r="F36" s="85"/>
      <c r="G36" s="85"/>
      <c r="H36" s="85"/>
      <c r="I36" s="82">
        <f t="shared" si="10"/>
        <v>0</v>
      </c>
      <c r="J36" s="85"/>
      <c r="K36" s="85"/>
      <c r="L36" s="85"/>
      <c r="M36" s="82">
        <f t="shared" si="11"/>
        <v>0</v>
      </c>
      <c r="N36" s="85"/>
      <c r="O36" s="85"/>
      <c r="P36" s="85"/>
      <c r="Q36" s="82">
        <f t="shared" si="12"/>
        <v>0</v>
      </c>
      <c r="R36" s="85"/>
      <c r="S36" s="85"/>
      <c r="T36" s="85"/>
    </row>
    <row r="37" spans="1:20" ht="21" x14ac:dyDescent="0.25">
      <c r="A37" s="115"/>
      <c r="B37" s="113"/>
      <c r="C37" s="65" t="s">
        <v>7</v>
      </c>
      <c r="D37" s="85">
        <f t="shared" si="8"/>
        <v>0</v>
      </c>
      <c r="E37" s="82">
        <f t="shared" si="9"/>
        <v>0</v>
      </c>
      <c r="F37" s="86"/>
      <c r="G37" s="86"/>
      <c r="H37" s="86"/>
      <c r="I37" s="82">
        <f t="shared" si="10"/>
        <v>0</v>
      </c>
      <c r="J37" s="86"/>
      <c r="K37" s="86"/>
      <c r="L37" s="86"/>
      <c r="M37" s="82">
        <f t="shared" si="11"/>
        <v>0</v>
      </c>
      <c r="N37" s="86"/>
      <c r="O37" s="86"/>
      <c r="P37" s="86"/>
      <c r="Q37" s="82">
        <f t="shared" si="12"/>
        <v>0</v>
      </c>
      <c r="R37" s="86"/>
      <c r="S37" s="86"/>
      <c r="T37" s="86"/>
    </row>
    <row r="38" spans="1:20" ht="21" x14ac:dyDescent="0.25">
      <c r="A38" s="114" t="s">
        <v>127</v>
      </c>
      <c r="B38" s="112" t="s">
        <v>77</v>
      </c>
      <c r="C38" s="64" t="s">
        <v>6</v>
      </c>
      <c r="D38" s="85">
        <f t="shared" si="8"/>
        <v>0</v>
      </c>
      <c r="E38" s="82">
        <f t="shared" si="9"/>
        <v>0</v>
      </c>
      <c r="F38" s="85"/>
      <c r="G38" s="85"/>
      <c r="H38" s="85"/>
      <c r="I38" s="82">
        <f t="shared" si="10"/>
        <v>0</v>
      </c>
      <c r="J38" s="85"/>
      <c r="K38" s="85"/>
      <c r="L38" s="85"/>
      <c r="M38" s="82">
        <f t="shared" si="11"/>
        <v>0</v>
      </c>
      <c r="N38" s="85"/>
      <c r="O38" s="85"/>
      <c r="P38" s="85"/>
      <c r="Q38" s="82">
        <f t="shared" si="12"/>
        <v>0</v>
      </c>
      <c r="R38" s="85"/>
      <c r="S38" s="85"/>
      <c r="T38" s="85"/>
    </row>
    <row r="39" spans="1:20" ht="21" x14ac:dyDescent="0.25">
      <c r="A39" s="115"/>
      <c r="B39" s="113"/>
      <c r="C39" s="65" t="s">
        <v>7</v>
      </c>
      <c r="D39" s="85">
        <f t="shared" si="8"/>
        <v>0</v>
      </c>
      <c r="E39" s="82">
        <f t="shared" si="9"/>
        <v>0</v>
      </c>
      <c r="F39" s="86"/>
      <c r="G39" s="86"/>
      <c r="H39" s="86"/>
      <c r="I39" s="82">
        <f t="shared" si="10"/>
        <v>0</v>
      </c>
      <c r="J39" s="86"/>
      <c r="K39" s="86"/>
      <c r="L39" s="86"/>
      <c r="M39" s="82">
        <f t="shared" si="11"/>
        <v>0</v>
      </c>
      <c r="N39" s="86"/>
      <c r="O39" s="86"/>
      <c r="P39" s="86"/>
      <c r="Q39" s="82">
        <f t="shared" si="12"/>
        <v>0</v>
      </c>
      <c r="R39" s="86"/>
      <c r="S39" s="86"/>
      <c r="T39" s="86"/>
    </row>
    <row r="40" spans="1:20" ht="21" x14ac:dyDescent="0.25">
      <c r="A40" s="114" t="s">
        <v>128</v>
      </c>
      <c r="B40" s="112" t="s">
        <v>77</v>
      </c>
      <c r="C40" s="64" t="s">
        <v>6</v>
      </c>
      <c r="D40" s="85">
        <f t="shared" si="8"/>
        <v>0</v>
      </c>
      <c r="E40" s="82">
        <f t="shared" si="9"/>
        <v>0</v>
      </c>
      <c r="F40" s="85"/>
      <c r="G40" s="85"/>
      <c r="H40" s="85"/>
      <c r="I40" s="82">
        <f t="shared" si="10"/>
        <v>0</v>
      </c>
      <c r="J40" s="85"/>
      <c r="K40" s="85"/>
      <c r="L40" s="85"/>
      <c r="M40" s="82">
        <f t="shared" si="11"/>
        <v>0</v>
      </c>
      <c r="N40" s="85"/>
      <c r="O40" s="85"/>
      <c r="P40" s="85"/>
      <c r="Q40" s="82">
        <f t="shared" si="12"/>
        <v>0</v>
      </c>
      <c r="R40" s="85"/>
      <c r="S40" s="85"/>
      <c r="T40" s="85"/>
    </row>
    <row r="41" spans="1:20" ht="21" x14ac:dyDescent="0.25">
      <c r="A41" s="115"/>
      <c r="B41" s="113"/>
      <c r="C41" s="65" t="s">
        <v>7</v>
      </c>
      <c r="D41" s="85">
        <f t="shared" si="8"/>
        <v>0</v>
      </c>
      <c r="E41" s="82">
        <f t="shared" si="9"/>
        <v>0</v>
      </c>
      <c r="F41" s="86"/>
      <c r="G41" s="86"/>
      <c r="H41" s="86"/>
      <c r="I41" s="82">
        <f t="shared" si="10"/>
        <v>0</v>
      </c>
      <c r="J41" s="86"/>
      <c r="K41" s="86"/>
      <c r="L41" s="86"/>
      <c r="M41" s="82">
        <f t="shared" si="11"/>
        <v>0</v>
      </c>
      <c r="N41" s="86"/>
      <c r="O41" s="86"/>
      <c r="P41" s="86"/>
      <c r="Q41" s="82">
        <f t="shared" si="12"/>
        <v>0</v>
      </c>
      <c r="R41" s="86"/>
      <c r="S41" s="86"/>
      <c r="T41" s="86"/>
    </row>
    <row r="42" spans="1:20" ht="21" x14ac:dyDescent="0.25">
      <c r="A42" s="114" t="s">
        <v>129</v>
      </c>
      <c r="B42" s="112" t="s">
        <v>77</v>
      </c>
      <c r="C42" s="64" t="s">
        <v>6</v>
      </c>
      <c r="D42" s="85">
        <f t="shared" si="8"/>
        <v>0</v>
      </c>
      <c r="E42" s="82">
        <f t="shared" si="9"/>
        <v>0</v>
      </c>
      <c r="F42" s="85"/>
      <c r="G42" s="85"/>
      <c r="H42" s="85"/>
      <c r="I42" s="82">
        <f t="shared" si="10"/>
        <v>0</v>
      </c>
      <c r="J42" s="85"/>
      <c r="K42" s="85"/>
      <c r="L42" s="85"/>
      <c r="M42" s="82">
        <f t="shared" si="11"/>
        <v>0</v>
      </c>
      <c r="N42" s="85"/>
      <c r="O42" s="85"/>
      <c r="P42" s="85"/>
      <c r="Q42" s="82">
        <f t="shared" si="12"/>
        <v>0</v>
      </c>
      <c r="R42" s="85"/>
      <c r="S42" s="85"/>
      <c r="T42" s="85"/>
    </row>
    <row r="43" spans="1:20" ht="21" x14ac:dyDescent="0.25">
      <c r="A43" s="115"/>
      <c r="B43" s="113"/>
      <c r="C43" s="65" t="s">
        <v>7</v>
      </c>
      <c r="D43" s="85">
        <f t="shared" si="8"/>
        <v>0</v>
      </c>
      <c r="E43" s="82">
        <f t="shared" si="9"/>
        <v>0</v>
      </c>
      <c r="F43" s="86"/>
      <c r="G43" s="86"/>
      <c r="H43" s="86"/>
      <c r="I43" s="82">
        <f t="shared" si="10"/>
        <v>0</v>
      </c>
      <c r="J43" s="86"/>
      <c r="K43" s="86"/>
      <c r="L43" s="86"/>
      <c r="M43" s="82">
        <f t="shared" si="11"/>
        <v>0</v>
      </c>
      <c r="N43" s="86"/>
      <c r="O43" s="86"/>
      <c r="P43" s="86"/>
      <c r="Q43" s="82">
        <f t="shared" si="12"/>
        <v>0</v>
      </c>
      <c r="R43" s="86"/>
      <c r="S43" s="86"/>
      <c r="T43" s="86"/>
    </row>
    <row r="44" spans="1:20" ht="21" x14ac:dyDescent="0.25">
      <c r="A44" s="114" t="s">
        <v>130</v>
      </c>
      <c r="B44" s="112" t="s">
        <v>77</v>
      </c>
      <c r="C44" s="64" t="s">
        <v>6</v>
      </c>
      <c r="D44" s="85">
        <f t="shared" si="8"/>
        <v>0</v>
      </c>
      <c r="E44" s="82">
        <f t="shared" si="9"/>
        <v>0</v>
      </c>
      <c r="F44" s="85"/>
      <c r="G44" s="85"/>
      <c r="H44" s="85"/>
      <c r="I44" s="82">
        <f t="shared" si="10"/>
        <v>0</v>
      </c>
      <c r="J44" s="85"/>
      <c r="K44" s="85"/>
      <c r="L44" s="85"/>
      <c r="M44" s="82">
        <f t="shared" si="11"/>
        <v>0</v>
      </c>
      <c r="N44" s="85"/>
      <c r="O44" s="85"/>
      <c r="P44" s="85"/>
      <c r="Q44" s="82">
        <f t="shared" si="12"/>
        <v>0</v>
      </c>
      <c r="R44" s="85"/>
      <c r="S44" s="85"/>
      <c r="T44" s="85"/>
    </row>
    <row r="45" spans="1:20" ht="21" x14ac:dyDescent="0.25">
      <c r="A45" s="115"/>
      <c r="B45" s="113"/>
      <c r="C45" s="65" t="s">
        <v>7</v>
      </c>
      <c r="D45" s="85">
        <f t="shared" si="8"/>
        <v>0</v>
      </c>
      <c r="E45" s="82">
        <f t="shared" si="9"/>
        <v>0</v>
      </c>
      <c r="F45" s="86"/>
      <c r="G45" s="86"/>
      <c r="H45" s="86"/>
      <c r="I45" s="82">
        <f t="shared" si="10"/>
        <v>0</v>
      </c>
      <c r="J45" s="86"/>
      <c r="K45" s="86"/>
      <c r="L45" s="86"/>
      <c r="M45" s="82">
        <f t="shared" si="11"/>
        <v>0</v>
      </c>
      <c r="N45" s="86"/>
      <c r="O45" s="86"/>
      <c r="P45" s="86"/>
      <c r="Q45" s="82">
        <f t="shared" si="12"/>
        <v>0</v>
      </c>
      <c r="R45" s="86"/>
      <c r="S45" s="86"/>
      <c r="T45" s="86"/>
    </row>
    <row r="46" spans="1:20" ht="21" x14ac:dyDescent="0.25">
      <c r="A46" s="94" t="s">
        <v>89</v>
      </c>
      <c r="B46" s="118" t="s">
        <v>77</v>
      </c>
      <c r="C46" s="89" t="s">
        <v>6</v>
      </c>
      <c r="D46" s="90">
        <f>D48+D50+D52+D54+D56</f>
        <v>0</v>
      </c>
      <c r="E46" s="90">
        <f t="shared" ref="E46:T46" si="13">E48+E50+E52+E54+E56</f>
        <v>0</v>
      </c>
      <c r="F46" s="90">
        <f t="shared" si="13"/>
        <v>0</v>
      </c>
      <c r="G46" s="90">
        <f t="shared" si="13"/>
        <v>0</v>
      </c>
      <c r="H46" s="90">
        <f t="shared" si="13"/>
        <v>0</v>
      </c>
      <c r="I46" s="90">
        <f t="shared" si="13"/>
        <v>0</v>
      </c>
      <c r="J46" s="90">
        <f t="shared" si="13"/>
        <v>0</v>
      </c>
      <c r="K46" s="90">
        <f t="shared" si="13"/>
        <v>0</v>
      </c>
      <c r="L46" s="90">
        <f t="shared" si="13"/>
        <v>0</v>
      </c>
      <c r="M46" s="90">
        <f t="shared" si="13"/>
        <v>0</v>
      </c>
      <c r="N46" s="90">
        <f t="shared" si="13"/>
        <v>0</v>
      </c>
      <c r="O46" s="90">
        <f t="shared" si="13"/>
        <v>0</v>
      </c>
      <c r="P46" s="90">
        <f t="shared" si="13"/>
        <v>0</v>
      </c>
      <c r="Q46" s="90">
        <f t="shared" si="13"/>
        <v>0</v>
      </c>
      <c r="R46" s="90">
        <f t="shared" si="13"/>
        <v>0</v>
      </c>
      <c r="S46" s="90">
        <f t="shared" si="13"/>
        <v>0</v>
      </c>
      <c r="T46" s="90">
        <f t="shared" si="13"/>
        <v>0</v>
      </c>
    </row>
    <row r="47" spans="1:20" ht="21" x14ac:dyDescent="0.25">
      <c r="A47" s="91"/>
      <c r="B47" s="119"/>
      <c r="C47" s="92" t="s">
        <v>7</v>
      </c>
      <c r="D47" s="93">
        <f>D49+D51+D53+D55+D57</f>
        <v>0</v>
      </c>
      <c r="E47" s="93">
        <f t="shared" ref="E47:T47" si="14">E49+E51+E53+E55+E57</f>
        <v>0</v>
      </c>
      <c r="F47" s="93">
        <f>F49+F51+F53+F55+F57</f>
        <v>0</v>
      </c>
      <c r="G47" s="93">
        <f t="shared" si="14"/>
        <v>0</v>
      </c>
      <c r="H47" s="93">
        <f t="shared" si="14"/>
        <v>0</v>
      </c>
      <c r="I47" s="93">
        <f t="shared" si="14"/>
        <v>0</v>
      </c>
      <c r="J47" s="93">
        <f t="shared" si="14"/>
        <v>0</v>
      </c>
      <c r="K47" s="93">
        <f t="shared" si="14"/>
        <v>0</v>
      </c>
      <c r="L47" s="93">
        <f t="shared" si="14"/>
        <v>0</v>
      </c>
      <c r="M47" s="93">
        <f t="shared" si="14"/>
        <v>0</v>
      </c>
      <c r="N47" s="93">
        <f t="shared" si="14"/>
        <v>0</v>
      </c>
      <c r="O47" s="93">
        <f t="shared" si="14"/>
        <v>0</v>
      </c>
      <c r="P47" s="93">
        <f t="shared" si="14"/>
        <v>0</v>
      </c>
      <c r="Q47" s="93">
        <f t="shared" si="14"/>
        <v>0</v>
      </c>
      <c r="R47" s="93">
        <f t="shared" si="14"/>
        <v>0</v>
      </c>
      <c r="S47" s="93">
        <f t="shared" si="14"/>
        <v>0</v>
      </c>
      <c r="T47" s="93">
        <f t="shared" si="14"/>
        <v>0</v>
      </c>
    </row>
    <row r="48" spans="1:20" ht="21" x14ac:dyDescent="0.25">
      <c r="A48" s="114" t="s">
        <v>78</v>
      </c>
      <c r="B48" s="112" t="s">
        <v>77</v>
      </c>
      <c r="C48" s="64" t="s">
        <v>6</v>
      </c>
      <c r="D48" s="85">
        <f>E48+I48+M48+Q48</f>
        <v>0</v>
      </c>
      <c r="E48" s="82">
        <f>F48+G48+H48</f>
        <v>0</v>
      </c>
      <c r="F48" s="85"/>
      <c r="G48" s="85"/>
      <c r="H48" s="85"/>
      <c r="I48" s="82">
        <f>J48+K48+L48</f>
        <v>0</v>
      </c>
      <c r="J48" s="85"/>
      <c r="K48" s="85"/>
      <c r="L48" s="85"/>
      <c r="M48" s="82">
        <f>N48+O48+P48</f>
        <v>0</v>
      </c>
      <c r="N48" s="85"/>
      <c r="O48" s="85"/>
      <c r="P48" s="85"/>
      <c r="Q48" s="82">
        <f>R48+S48+T48</f>
        <v>0</v>
      </c>
      <c r="R48" s="85"/>
      <c r="S48" s="85"/>
      <c r="T48" s="85"/>
    </row>
    <row r="49" spans="1:20" ht="21" x14ac:dyDescent="0.25">
      <c r="A49" s="115"/>
      <c r="B49" s="113"/>
      <c r="C49" s="65" t="s">
        <v>7</v>
      </c>
      <c r="D49" s="85">
        <f t="shared" ref="D49:D57" si="15">E49+I49+M49+Q49</f>
        <v>0</v>
      </c>
      <c r="E49" s="82">
        <f t="shared" ref="E49:E57" si="16">F49+G49+H49</f>
        <v>0</v>
      </c>
      <c r="F49" s="86"/>
      <c r="G49" s="86"/>
      <c r="H49" s="86"/>
      <c r="I49" s="82">
        <f t="shared" ref="I49:I57" si="17">J49+K49+L49</f>
        <v>0</v>
      </c>
      <c r="J49" s="86"/>
      <c r="K49" s="86"/>
      <c r="L49" s="86"/>
      <c r="M49" s="82">
        <f t="shared" ref="M49:M57" si="18">N49+O49+P49</f>
        <v>0</v>
      </c>
      <c r="N49" s="86"/>
      <c r="O49" s="86"/>
      <c r="P49" s="86"/>
      <c r="Q49" s="82">
        <f t="shared" ref="Q49:Q57" si="19">R49+S49+T49</f>
        <v>0</v>
      </c>
      <c r="R49" s="86"/>
      <c r="S49" s="86"/>
      <c r="T49" s="86"/>
    </row>
    <row r="50" spans="1:20" ht="21" x14ac:dyDescent="0.25">
      <c r="A50" s="114" t="s">
        <v>80</v>
      </c>
      <c r="B50" s="112" t="s">
        <v>77</v>
      </c>
      <c r="C50" s="64" t="s">
        <v>6</v>
      </c>
      <c r="D50" s="85">
        <f t="shared" si="15"/>
        <v>0</v>
      </c>
      <c r="E50" s="82">
        <f t="shared" si="16"/>
        <v>0</v>
      </c>
      <c r="F50" s="85"/>
      <c r="G50" s="85"/>
      <c r="H50" s="85"/>
      <c r="I50" s="82">
        <f t="shared" si="17"/>
        <v>0</v>
      </c>
      <c r="J50" s="85"/>
      <c r="K50" s="85"/>
      <c r="L50" s="85"/>
      <c r="M50" s="82">
        <f t="shared" si="18"/>
        <v>0</v>
      </c>
      <c r="N50" s="85"/>
      <c r="O50" s="85"/>
      <c r="P50" s="85"/>
      <c r="Q50" s="82">
        <f t="shared" si="19"/>
        <v>0</v>
      </c>
      <c r="R50" s="85"/>
      <c r="S50" s="85"/>
      <c r="T50" s="85"/>
    </row>
    <row r="51" spans="1:20" ht="21" x14ac:dyDescent="0.25">
      <c r="A51" s="115"/>
      <c r="B51" s="113"/>
      <c r="C51" s="65" t="s">
        <v>7</v>
      </c>
      <c r="D51" s="85">
        <f t="shared" si="15"/>
        <v>0</v>
      </c>
      <c r="E51" s="82">
        <f t="shared" si="16"/>
        <v>0</v>
      </c>
      <c r="F51" s="86"/>
      <c r="G51" s="86"/>
      <c r="H51" s="86"/>
      <c r="I51" s="82">
        <f t="shared" si="17"/>
        <v>0</v>
      </c>
      <c r="J51" s="86"/>
      <c r="K51" s="86"/>
      <c r="L51" s="86"/>
      <c r="M51" s="82">
        <f t="shared" si="18"/>
        <v>0</v>
      </c>
      <c r="N51" s="86"/>
      <c r="O51" s="86"/>
      <c r="P51" s="86"/>
      <c r="Q51" s="82">
        <f t="shared" si="19"/>
        <v>0</v>
      </c>
      <c r="R51" s="86"/>
      <c r="S51" s="86"/>
      <c r="T51" s="86"/>
    </row>
    <row r="52" spans="1:20" ht="21" x14ac:dyDescent="0.25">
      <c r="A52" s="114" t="s">
        <v>79</v>
      </c>
      <c r="B52" s="112" t="s">
        <v>77</v>
      </c>
      <c r="C52" s="64" t="s">
        <v>6</v>
      </c>
      <c r="D52" s="85">
        <f t="shared" si="15"/>
        <v>0</v>
      </c>
      <c r="E52" s="82">
        <f t="shared" si="16"/>
        <v>0</v>
      </c>
      <c r="F52" s="85"/>
      <c r="G52" s="85"/>
      <c r="H52" s="85"/>
      <c r="I52" s="82">
        <f t="shared" si="17"/>
        <v>0</v>
      </c>
      <c r="J52" s="85"/>
      <c r="K52" s="85"/>
      <c r="L52" s="85"/>
      <c r="M52" s="82">
        <f t="shared" si="18"/>
        <v>0</v>
      </c>
      <c r="N52" s="85"/>
      <c r="O52" s="85"/>
      <c r="P52" s="85"/>
      <c r="Q52" s="82">
        <f t="shared" si="19"/>
        <v>0</v>
      </c>
      <c r="R52" s="85"/>
      <c r="S52" s="85"/>
      <c r="T52" s="85"/>
    </row>
    <row r="53" spans="1:20" ht="21" x14ac:dyDescent="0.25">
      <c r="A53" s="115"/>
      <c r="B53" s="113"/>
      <c r="C53" s="65" t="s">
        <v>7</v>
      </c>
      <c r="D53" s="85">
        <f t="shared" si="15"/>
        <v>0</v>
      </c>
      <c r="E53" s="82">
        <f t="shared" si="16"/>
        <v>0</v>
      </c>
      <c r="F53" s="86"/>
      <c r="G53" s="86"/>
      <c r="H53" s="86"/>
      <c r="I53" s="82">
        <f t="shared" si="17"/>
        <v>0</v>
      </c>
      <c r="J53" s="86"/>
      <c r="K53" s="86"/>
      <c r="L53" s="86"/>
      <c r="M53" s="82">
        <f t="shared" si="18"/>
        <v>0</v>
      </c>
      <c r="N53" s="86"/>
      <c r="O53" s="86"/>
      <c r="P53" s="86"/>
      <c r="Q53" s="82">
        <f t="shared" si="19"/>
        <v>0</v>
      </c>
      <c r="R53" s="86"/>
      <c r="S53" s="86"/>
      <c r="T53" s="86"/>
    </row>
    <row r="54" spans="1:20" ht="21" x14ac:dyDescent="0.25">
      <c r="A54" s="114" t="s">
        <v>81</v>
      </c>
      <c r="B54" s="112" t="s">
        <v>77</v>
      </c>
      <c r="C54" s="64" t="s">
        <v>6</v>
      </c>
      <c r="D54" s="85">
        <f t="shared" si="15"/>
        <v>0</v>
      </c>
      <c r="E54" s="82">
        <f t="shared" si="16"/>
        <v>0</v>
      </c>
      <c r="F54" s="85"/>
      <c r="G54" s="85"/>
      <c r="H54" s="85"/>
      <c r="I54" s="82">
        <f t="shared" si="17"/>
        <v>0</v>
      </c>
      <c r="J54" s="85"/>
      <c r="K54" s="85"/>
      <c r="L54" s="85"/>
      <c r="M54" s="82">
        <f t="shared" si="18"/>
        <v>0</v>
      </c>
      <c r="N54" s="85"/>
      <c r="O54" s="85"/>
      <c r="P54" s="85"/>
      <c r="Q54" s="82">
        <f t="shared" si="19"/>
        <v>0</v>
      </c>
      <c r="R54" s="85"/>
      <c r="S54" s="85"/>
      <c r="T54" s="85"/>
    </row>
    <row r="55" spans="1:20" ht="21" x14ac:dyDescent="0.25">
      <c r="A55" s="115"/>
      <c r="B55" s="113"/>
      <c r="C55" s="65" t="s">
        <v>7</v>
      </c>
      <c r="D55" s="85">
        <f t="shared" si="15"/>
        <v>0</v>
      </c>
      <c r="E55" s="82">
        <f t="shared" si="16"/>
        <v>0</v>
      </c>
      <c r="F55" s="86"/>
      <c r="G55" s="86"/>
      <c r="H55" s="86"/>
      <c r="I55" s="82">
        <f t="shared" si="17"/>
        <v>0</v>
      </c>
      <c r="J55" s="86"/>
      <c r="K55" s="86"/>
      <c r="L55" s="86"/>
      <c r="M55" s="82">
        <f t="shared" si="18"/>
        <v>0</v>
      </c>
      <c r="N55" s="86"/>
      <c r="O55" s="86"/>
      <c r="P55" s="86"/>
      <c r="Q55" s="82">
        <f t="shared" si="19"/>
        <v>0</v>
      </c>
      <c r="R55" s="86"/>
      <c r="S55" s="86"/>
      <c r="T55" s="86"/>
    </row>
    <row r="56" spans="1:20" ht="21" x14ac:dyDescent="0.25">
      <c r="A56" s="114" t="s">
        <v>82</v>
      </c>
      <c r="B56" s="112" t="s">
        <v>77</v>
      </c>
      <c r="C56" s="64" t="s">
        <v>6</v>
      </c>
      <c r="D56" s="85">
        <f t="shared" si="15"/>
        <v>0</v>
      </c>
      <c r="E56" s="82">
        <f t="shared" si="16"/>
        <v>0</v>
      </c>
      <c r="F56" s="85"/>
      <c r="G56" s="85"/>
      <c r="H56" s="85"/>
      <c r="I56" s="82">
        <f t="shared" si="17"/>
        <v>0</v>
      </c>
      <c r="J56" s="85"/>
      <c r="K56" s="85"/>
      <c r="L56" s="85"/>
      <c r="M56" s="82">
        <f t="shared" si="18"/>
        <v>0</v>
      </c>
      <c r="N56" s="85"/>
      <c r="O56" s="85"/>
      <c r="P56" s="85"/>
      <c r="Q56" s="82">
        <f t="shared" si="19"/>
        <v>0</v>
      </c>
      <c r="R56" s="85"/>
      <c r="S56" s="85"/>
      <c r="T56" s="85"/>
    </row>
    <row r="57" spans="1:20" ht="21" x14ac:dyDescent="0.25">
      <c r="A57" s="115"/>
      <c r="B57" s="113"/>
      <c r="C57" s="65" t="s">
        <v>7</v>
      </c>
      <c r="D57" s="85">
        <f t="shared" si="15"/>
        <v>0</v>
      </c>
      <c r="E57" s="82">
        <f t="shared" si="16"/>
        <v>0</v>
      </c>
      <c r="F57" s="86"/>
      <c r="G57" s="86"/>
      <c r="H57" s="86"/>
      <c r="I57" s="82">
        <f t="shared" si="17"/>
        <v>0</v>
      </c>
      <c r="J57" s="86"/>
      <c r="K57" s="86"/>
      <c r="L57" s="86"/>
      <c r="M57" s="82">
        <f t="shared" si="18"/>
        <v>0</v>
      </c>
      <c r="N57" s="86"/>
      <c r="O57" s="86"/>
      <c r="P57" s="86"/>
      <c r="Q57" s="82">
        <f t="shared" si="19"/>
        <v>0</v>
      </c>
      <c r="R57" s="86"/>
      <c r="S57" s="86"/>
      <c r="T57" s="86"/>
    </row>
    <row r="58" spans="1:20" ht="21" x14ac:dyDescent="0.25">
      <c r="A58" s="116" t="s">
        <v>105</v>
      </c>
      <c r="B58" s="120" t="s">
        <v>77</v>
      </c>
      <c r="C58" s="74" t="s">
        <v>6</v>
      </c>
      <c r="D58" s="84">
        <f>D60+D72</f>
        <v>0</v>
      </c>
      <c r="E58" s="84">
        <f t="shared" ref="E58:T58" si="20">E60+E72</f>
        <v>0</v>
      </c>
      <c r="F58" s="84">
        <f t="shared" si="20"/>
        <v>0</v>
      </c>
      <c r="G58" s="84">
        <f t="shared" si="20"/>
        <v>0</v>
      </c>
      <c r="H58" s="84">
        <f t="shared" si="20"/>
        <v>0</v>
      </c>
      <c r="I58" s="84">
        <f t="shared" si="20"/>
        <v>0</v>
      </c>
      <c r="J58" s="84">
        <f t="shared" si="20"/>
        <v>0</v>
      </c>
      <c r="K58" s="84">
        <f t="shared" si="20"/>
        <v>0</v>
      </c>
      <c r="L58" s="84">
        <f t="shared" si="20"/>
        <v>0</v>
      </c>
      <c r="M58" s="84">
        <f t="shared" si="20"/>
        <v>0</v>
      </c>
      <c r="N58" s="84">
        <f t="shared" si="20"/>
        <v>0</v>
      </c>
      <c r="O58" s="84">
        <f t="shared" si="20"/>
        <v>0</v>
      </c>
      <c r="P58" s="84">
        <f t="shared" si="20"/>
        <v>0</v>
      </c>
      <c r="Q58" s="84">
        <f t="shared" si="20"/>
        <v>0</v>
      </c>
      <c r="R58" s="84">
        <f t="shared" si="20"/>
        <v>0</v>
      </c>
      <c r="S58" s="84">
        <f t="shared" si="20"/>
        <v>0</v>
      </c>
      <c r="T58" s="84">
        <f t="shared" si="20"/>
        <v>0</v>
      </c>
    </row>
    <row r="59" spans="1:20" ht="21" x14ac:dyDescent="0.25">
      <c r="A59" s="117"/>
      <c r="B59" s="121"/>
      <c r="C59" s="73" t="s">
        <v>7</v>
      </c>
      <c r="D59" s="84">
        <f>D61+D73</f>
        <v>0</v>
      </c>
      <c r="E59" s="84">
        <f t="shared" ref="E59:T59" si="21">E61+E73</f>
        <v>0</v>
      </c>
      <c r="F59" s="84">
        <f t="shared" si="21"/>
        <v>0</v>
      </c>
      <c r="G59" s="84">
        <f t="shared" si="21"/>
        <v>0</v>
      </c>
      <c r="H59" s="84">
        <f t="shared" si="21"/>
        <v>0</v>
      </c>
      <c r="I59" s="84">
        <f t="shared" si="21"/>
        <v>0</v>
      </c>
      <c r="J59" s="84">
        <f t="shared" si="21"/>
        <v>0</v>
      </c>
      <c r="K59" s="84">
        <f t="shared" si="21"/>
        <v>0</v>
      </c>
      <c r="L59" s="84">
        <f t="shared" si="21"/>
        <v>0</v>
      </c>
      <c r="M59" s="84">
        <f t="shared" si="21"/>
        <v>0</v>
      </c>
      <c r="N59" s="84">
        <f t="shared" si="21"/>
        <v>0</v>
      </c>
      <c r="O59" s="84">
        <f t="shared" si="21"/>
        <v>0</v>
      </c>
      <c r="P59" s="84">
        <f t="shared" si="21"/>
        <v>0</v>
      </c>
      <c r="Q59" s="84">
        <f t="shared" si="21"/>
        <v>0</v>
      </c>
      <c r="R59" s="84">
        <f t="shared" si="21"/>
        <v>0</v>
      </c>
      <c r="S59" s="84">
        <f t="shared" si="21"/>
        <v>0</v>
      </c>
      <c r="T59" s="84">
        <f t="shared" si="21"/>
        <v>0</v>
      </c>
    </row>
    <row r="60" spans="1:20" ht="21" x14ac:dyDescent="0.25">
      <c r="A60" s="87" t="s">
        <v>131</v>
      </c>
      <c r="B60" s="88" t="s">
        <v>77</v>
      </c>
      <c r="C60" s="92" t="s">
        <v>6</v>
      </c>
      <c r="D60" s="93">
        <f>D62+D64+D66+D68+D70</f>
        <v>0</v>
      </c>
      <c r="E60" s="93">
        <f t="shared" ref="E60:T60" si="22">E62+E64+E66+E68+E70</f>
        <v>0</v>
      </c>
      <c r="F60" s="93">
        <f t="shared" si="22"/>
        <v>0</v>
      </c>
      <c r="G60" s="93">
        <f t="shared" si="22"/>
        <v>0</v>
      </c>
      <c r="H60" s="93">
        <f t="shared" si="22"/>
        <v>0</v>
      </c>
      <c r="I60" s="93">
        <f t="shared" si="22"/>
        <v>0</v>
      </c>
      <c r="J60" s="93">
        <f t="shared" si="22"/>
        <v>0</v>
      </c>
      <c r="K60" s="93">
        <f t="shared" si="22"/>
        <v>0</v>
      </c>
      <c r="L60" s="93">
        <f t="shared" si="22"/>
        <v>0</v>
      </c>
      <c r="M60" s="93">
        <f t="shared" si="22"/>
        <v>0</v>
      </c>
      <c r="N60" s="93">
        <f t="shared" si="22"/>
        <v>0</v>
      </c>
      <c r="O60" s="93">
        <f t="shared" si="22"/>
        <v>0</v>
      </c>
      <c r="P60" s="93">
        <f t="shared" si="22"/>
        <v>0</v>
      </c>
      <c r="Q60" s="93">
        <f t="shared" si="22"/>
        <v>0</v>
      </c>
      <c r="R60" s="93">
        <f t="shared" si="22"/>
        <v>0</v>
      </c>
      <c r="S60" s="93">
        <f t="shared" si="22"/>
        <v>0</v>
      </c>
      <c r="T60" s="93">
        <f t="shared" si="22"/>
        <v>0</v>
      </c>
    </row>
    <row r="61" spans="1:20" ht="21" x14ac:dyDescent="0.25">
      <c r="A61" s="87"/>
      <c r="B61" s="88"/>
      <c r="C61" s="92" t="s">
        <v>7</v>
      </c>
      <c r="D61" s="93">
        <f>D63+D65+D67+D69+D71</f>
        <v>0</v>
      </c>
      <c r="E61" s="93">
        <f t="shared" ref="E61:T61" si="23">E63+E65+E67+E69+E71</f>
        <v>0</v>
      </c>
      <c r="F61" s="93">
        <f t="shared" si="23"/>
        <v>0</v>
      </c>
      <c r="G61" s="93">
        <f t="shared" si="23"/>
        <v>0</v>
      </c>
      <c r="H61" s="93">
        <f t="shared" si="23"/>
        <v>0</v>
      </c>
      <c r="I61" s="93">
        <f t="shared" si="23"/>
        <v>0</v>
      </c>
      <c r="J61" s="93">
        <f t="shared" si="23"/>
        <v>0</v>
      </c>
      <c r="K61" s="93">
        <f t="shared" si="23"/>
        <v>0</v>
      </c>
      <c r="L61" s="93">
        <f t="shared" si="23"/>
        <v>0</v>
      </c>
      <c r="M61" s="93">
        <f t="shared" si="23"/>
        <v>0</v>
      </c>
      <c r="N61" s="93">
        <f t="shared" si="23"/>
        <v>0</v>
      </c>
      <c r="O61" s="93">
        <f t="shared" si="23"/>
        <v>0</v>
      </c>
      <c r="P61" s="93">
        <f t="shared" si="23"/>
        <v>0</v>
      </c>
      <c r="Q61" s="93">
        <f t="shared" si="23"/>
        <v>0</v>
      </c>
      <c r="R61" s="93">
        <f t="shared" si="23"/>
        <v>0</v>
      </c>
      <c r="S61" s="93">
        <f t="shared" si="23"/>
        <v>0</v>
      </c>
      <c r="T61" s="93">
        <f t="shared" si="23"/>
        <v>0</v>
      </c>
    </row>
    <row r="62" spans="1:20" ht="21" x14ac:dyDescent="0.25">
      <c r="A62" s="114" t="s">
        <v>78</v>
      </c>
      <c r="B62" s="112" t="s">
        <v>77</v>
      </c>
      <c r="C62" s="64" t="s">
        <v>6</v>
      </c>
      <c r="D62" s="85">
        <f>E62+I62+M62+Q62</f>
        <v>0</v>
      </c>
      <c r="E62" s="82">
        <f>F62+G62+H62</f>
        <v>0</v>
      </c>
      <c r="F62" s="85"/>
      <c r="G62" s="85"/>
      <c r="H62" s="85"/>
      <c r="I62" s="82">
        <f>J62+K62+L62</f>
        <v>0</v>
      </c>
      <c r="J62" s="85"/>
      <c r="K62" s="85"/>
      <c r="L62" s="85"/>
      <c r="M62" s="82">
        <f>N62+O62+P62</f>
        <v>0</v>
      </c>
      <c r="N62" s="85"/>
      <c r="O62" s="85"/>
      <c r="P62" s="85"/>
      <c r="Q62" s="82">
        <f>R62+S62+T62</f>
        <v>0</v>
      </c>
      <c r="R62" s="85"/>
      <c r="S62" s="85"/>
      <c r="T62" s="85"/>
    </row>
    <row r="63" spans="1:20" ht="21" x14ac:dyDescent="0.25">
      <c r="A63" s="115"/>
      <c r="B63" s="113"/>
      <c r="C63" s="65" t="s">
        <v>7</v>
      </c>
      <c r="D63" s="85">
        <f t="shared" ref="D63:D71" si="24">E63+I63+M63+Q63</f>
        <v>0</v>
      </c>
      <c r="E63" s="82">
        <f t="shared" ref="E63:E71" si="25">F63+G63+H63</f>
        <v>0</v>
      </c>
      <c r="F63" s="86"/>
      <c r="G63" s="86"/>
      <c r="H63" s="86"/>
      <c r="I63" s="82">
        <f t="shared" ref="I63:I71" si="26">J63+K63+L63</f>
        <v>0</v>
      </c>
      <c r="J63" s="86"/>
      <c r="K63" s="86"/>
      <c r="L63" s="86"/>
      <c r="M63" s="82">
        <f t="shared" ref="M63:M71" si="27">N63+O63+P63</f>
        <v>0</v>
      </c>
      <c r="N63" s="86"/>
      <c r="O63" s="86"/>
      <c r="P63" s="86"/>
      <c r="Q63" s="82">
        <f t="shared" ref="Q63:Q71" si="28">R63+S63+T63</f>
        <v>0</v>
      </c>
      <c r="R63" s="86"/>
      <c r="S63" s="86"/>
      <c r="T63" s="86"/>
    </row>
    <row r="64" spans="1:20" ht="21" x14ac:dyDescent="0.25">
      <c r="A64" s="114" t="s">
        <v>80</v>
      </c>
      <c r="B64" s="112" t="s">
        <v>77</v>
      </c>
      <c r="C64" s="64" t="s">
        <v>6</v>
      </c>
      <c r="D64" s="85">
        <f t="shared" si="24"/>
        <v>0</v>
      </c>
      <c r="E64" s="82">
        <f>F64+G64+H64</f>
        <v>0</v>
      </c>
      <c r="F64" s="85"/>
      <c r="G64" s="85"/>
      <c r="H64" s="85"/>
      <c r="I64" s="82">
        <f t="shared" si="26"/>
        <v>0</v>
      </c>
      <c r="J64" s="85"/>
      <c r="K64" s="85"/>
      <c r="L64" s="85"/>
      <c r="M64" s="82">
        <f t="shared" si="27"/>
        <v>0</v>
      </c>
      <c r="N64" s="85"/>
      <c r="O64" s="85"/>
      <c r="P64" s="85"/>
      <c r="Q64" s="82">
        <f t="shared" si="28"/>
        <v>0</v>
      </c>
      <c r="R64" s="85"/>
      <c r="S64" s="85"/>
      <c r="T64" s="85"/>
    </row>
    <row r="65" spans="1:20" ht="21" x14ac:dyDescent="0.25">
      <c r="A65" s="115"/>
      <c r="B65" s="113"/>
      <c r="C65" s="65" t="s">
        <v>7</v>
      </c>
      <c r="D65" s="85">
        <f t="shared" si="24"/>
        <v>0</v>
      </c>
      <c r="E65" s="82">
        <f t="shared" si="25"/>
        <v>0</v>
      </c>
      <c r="F65" s="86"/>
      <c r="G65" s="86"/>
      <c r="H65" s="86"/>
      <c r="I65" s="82">
        <f t="shared" si="26"/>
        <v>0</v>
      </c>
      <c r="J65" s="86"/>
      <c r="K65" s="86"/>
      <c r="L65" s="86"/>
      <c r="M65" s="82">
        <f t="shared" si="27"/>
        <v>0</v>
      </c>
      <c r="N65" s="86"/>
      <c r="O65" s="86"/>
      <c r="P65" s="86"/>
      <c r="Q65" s="82">
        <f t="shared" si="28"/>
        <v>0</v>
      </c>
      <c r="R65" s="86"/>
      <c r="S65" s="86"/>
      <c r="T65" s="86"/>
    </row>
    <row r="66" spans="1:20" ht="21" x14ac:dyDescent="0.25">
      <c r="A66" s="114" t="s">
        <v>79</v>
      </c>
      <c r="B66" s="112" t="s">
        <v>77</v>
      </c>
      <c r="C66" s="64" t="s">
        <v>6</v>
      </c>
      <c r="D66" s="85">
        <f>E66+I66+M66+Q66</f>
        <v>0</v>
      </c>
      <c r="E66" s="82">
        <f t="shared" si="25"/>
        <v>0</v>
      </c>
      <c r="F66" s="85"/>
      <c r="G66" s="85"/>
      <c r="H66" s="85"/>
      <c r="I66" s="82">
        <f t="shared" si="26"/>
        <v>0</v>
      </c>
      <c r="J66" s="85"/>
      <c r="K66" s="85"/>
      <c r="L66" s="85"/>
      <c r="M66" s="82">
        <f t="shared" si="27"/>
        <v>0</v>
      </c>
      <c r="N66" s="85"/>
      <c r="O66" s="85"/>
      <c r="P66" s="85"/>
      <c r="Q66" s="82">
        <f t="shared" si="28"/>
        <v>0</v>
      </c>
      <c r="R66" s="85"/>
      <c r="S66" s="85"/>
      <c r="T66" s="85"/>
    </row>
    <row r="67" spans="1:20" ht="21" x14ac:dyDescent="0.25">
      <c r="A67" s="115"/>
      <c r="B67" s="113"/>
      <c r="C67" s="65" t="s">
        <v>7</v>
      </c>
      <c r="D67" s="85">
        <f t="shared" si="24"/>
        <v>0</v>
      </c>
      <c r="E67" s="82">
        <f t="shared" si="25"/>
        <v>0</v>
      </c>
      <c r="F67" s="86"/>
      <c r="G67" s="86"/>
      <c r="H67" s="86"/>
      <c r="I67" s="82">
        <f t="shared" si="26"/>
        <v>0</v>
      </c>
      <c r="J67" s="86"/>
      <c r="K67" s="86"/>
      <c r="L67" s="86"/>
      <c r="M67" s="82">
        <f t="shared" si="27"/>
        <v>0</v>
      </c>
      <c r="N67" s="86"/>
      <c r="O67" s="86"/>
      <c r="P67" s="86"/>
      <c r="Q67" s="82">
        <f t="shared" si="28"/>
        <v>0</v>
      </c>
      <c r="R67" s="86"/>
      <c r="S67" s="86"/>
      <c r="T67" s="86"/>
    </row>
    <row r="68" spans="1:20" ht="21" x14ac:dyDescent="0.25">
      <c r="A68" s="114" t="s">
        <v>81</v>
      </c>
      <c r="B68" s="112" t="s">
        <v>77</v>
      </c>
      <c r="C68" s="64" t="s">
        <v>6</v>
      </c>
      <c r="D68" s="85">
        <f t="shared" si="24"/>
        <v>0</v>
      </c>
      <c r="E68" s="82">
        <f t="shared" si="25"/>
        <v>0</v>
      </c>
      <c r="F68" s="85"/>
      <c r="G68" s="85"/>
      <c r="H68" s="85"/>
      <c r="I68" s="82">
        <f t="shared" si="26"/>
        <v>0</v>
      </c>
      <c r="J68" s="85"/>
      <c r="K68" s="85"/>
      <c r="L68" s="85"/>
      <c r="M68" s="82">
        <f t="shared" si="27"/>
        <v>0</v>
      </c>
      <c r="N68" s="85"/>
      <c r="O68" s="85"/>
      <c r="P68" s="85"/>
      <c r="Q68" s="82">
        <f t="shared" si="28"/>
        <v>0</v>
      </c>
      <c r="R68" s="85"/>
      <c r="S68" s="85"/>
      <c r="T68" s="85"/>
    </row>
    <row r="69" spans="1:20" ht="21" x14ac:dyDescent="0.25">
      <c r="A69" s="115"/>
      <c r="B69" s="113"/>
      <c r="C69" s="65" t="s">
        <v>7</v>
      </c>
      <c r="D69" s="85">
        <f t="shared" si="24"/>
        <v>0</v>
      </c>
      <c r="E69" s="82">
        <f t="shared" si="25"/>
        <v>0</v>
      </c>
      <c r="F69" s="86"/>
      <c r="G69" s="86"/>
      <c r="H69" s="86"/>
      <c r="I69" s="82">
        <f t="shared" si="26"/>
        <v>0</v>
      </c>
      <c r="J69" s="86"/>
      <c r="K69" s="86"/>
      <c r="L69" s="86"/>
      <c r="M69" s="82">
        <f t="shared" si="27"/>
        <v>0</v>
      </c>
      <c r="N69" s="86"/>
      <c r="O69" s="86"/>
      <c r="P69" s="86"/>
      <c r="Q69" s="82">
        <f t="shared" si="28"/>
        <v>0</v>
      </c>
      <c r="R69" s="86"/>
      <c r="S69" s="86"/>
      <c r="T69" s="86"/>
    </row>
    <row r="70" spans="1:20" ht="21" x14ac:dyDescent="0.25">
      <c r="A70" s="114" t="s">
        <v>82</v>
      </c>
      <c r="B70" s="112" t="s">
        <v>77</v>
      </c>
      <c r="C70" s="64" t="s">
        <v>6</v>
      </c>
      <c r="D70" s="85">
        <f t="shared" si="24"/>
        <v>0</v>
      </c>
      <c r="E70" s="82">
        <f t="shared" si="25"/>
        <v>0</v>
      </c>
      <c r="F70" s="85"/>
      <c r="G70" s="85"/>
      <c r="H70" s="85"/>
      <c r="I70" s="82">
        <f t="shared" si="26"/>
        <v>0</v>
      </c>
      <c r="J70" s="85"/>
      <c r="K70" s="85"/>
      <c r="L70" s="85"/>
      <c r="M70" s="82">
        <f t="shared" si="27"/>
        <v>0</v>
      </c>
      <c r="N70" s="85"/>
      <c r="O70" s="85"/>
      <c r="P70" s="85"/>
      <c r="Q70" s="82">
        <f t="shared" si="28"/>
        <v>0</v>
      </c>
      <c r="R70" s="85"/>
      <c r="S70" s="85"/>
      <c r="T70" s="85"/>
    </row>
    <row r="71" spans="1:20" ht="21" x14ac:dyDescent="0.25">
      <c r="A71" s="115"/>
      <c r="B71" s="113"/>
      <c r="C71" s="65" t="s">
        <v>7</v>
      </c>
      <c r="D71" s="85">
        <f t="shared" si="24"/>
        <v>0</v>
      </c>
      <c r="E71" s="82">
        <f t="shared" si="25"/>
        <v>0</v>
      </c>
      <c r="F71" s="86"/>
      <c r="G71" s="86"/>
      <c r="H71" s="86"/>
      <c r="I71" s="82">
        <f t="shared" si="26"/>
        <v>0</v>
      </c>
      <c r="J71" s="86"/>
      <c r="K71" s="86"/>
      <c r="L71" s="86"/>
      <c r="M71" s="82">
        <f t="shared" si="27"/>
        <v>0</v>
      </c>
      <c r="N71" s="86"/>
      <c r="O71" s="86"/>
      <c r="P71" s="86"/>
      <c r="Q71" s="82">
        <f t="shared" si="28"/>
        <v>0</v>
      </c>
      <c r="R71" s="86"/>
      <c r="S71" s="86"/>
      <c r="T71" s="86"/>
    </row>
    <row r="72" spans="1:20" ht="21" x14ac:dyDescent="0.25">
      <c r="A72" s="94" t="s">
        <v>89</v>
      </c>
      <c r="B72" s="118" t="s">
        <v>77</v>
      </c>
      <c r="C72" s="89" t="s">
        <v>6</v>
      </c>
      <c r="D72" s="90">
        <f>D74+D76</f>
        <v>0</v>
      </c>
      <c r="E72" s="90">
        <f t="shared" ref="E72:T72" si="29">E74+E76</f>
        <v>0</v>
      </c>
      <c r="F72" s="90">
        <f t="shared" si="29"/>
        <v>0</v>
      </c>
      <c r="G72" s="90">
        <f t="shared" si="29"/>
        <v>0</v>
      </c>
      <c r="H72" s="90">
        <f t="shared" si="29"/>
        <v>0</v>
      </c>
      <c r="I72" s="90">
        <f t="shared" si="29"/>
        <v>0</v>
      </c>
      <c r="J72" s="90">
        <f t="shared" si="29"/>
        <v>0</v>
      </c>
      <c r="K72" s="90">
        <f t="shared" si="29"/>
        <v>0</v>
      </c>
      <c r="L72" s="90">
        <f t="shared" si="29"/>
        <v>0</v>
      </c>
      <c r="M72" s="90">
        <f t="shared" si="29"/>
        <v>0</v>
      </c>
      <c r="N72" s="90">
        <f t="shared" si="29"/>
        <v>0</v>
      </c>
      <c r="O72" s="90">
        <f t="shared" si="29"/>
        <v>0</v>
      </c>
      <c r="P72" s="90">
        <f t="shared" si="29"/>
        <v>0</v>
      </c>
      <c r="Q72" s="90">
        <f t="shared" si="29"/>
        <v>0</v>
      </c>
      <c r="R72" s="90">
        <f t="shared" si="29"/>
        <v>0</v>
      </c>
      <c r="S72" s="90">
        <f t="shared" si="29"/>
        <v>0</v>
      </c>
      <c r="T72" s="90">
        <f t="shared" si="29"/>
        <v>0</v>
      </c>
    </row>
    <row r="73" spans="1:20" ht="21" x14ac:dyDescent="0.25">
      <c r="A73" s="91"/>
      <c r="B73" s="119"/>
      <c r="C73" s="92" t="s">
        <v>7</v>
      </c>
      <c r="D73" s="93">
        <f>D75+D77</f>
        <v>0</v>
      </c>
      <c r="E73" s="93">
        <f t="shared" ref="E73:T73" si="30">E75+E77</f>
        <v>0</v>
      </c>
      <c r="F73" s="93">
        <f t="shared" si="30"/>
        <v>0</v>
      </c>
      <c r="G73" s="93">
        <f t="shared" si="30"/>
        <v>0</v>
      </c>
      <c r="H73" s="93">
        <f t="shared" si="30"/>
        <v>0</v>
      </c>
      <c r="I73" s="93">
        <f t="shared" si="30"/>
        <v>0</v>
      </c>
      <c r="J73" s="93">
        <f t="shared" si="30"/>
        <v>0</v>
      </c>
      <c r="K73" s="93">
        <f t="shared" si="30"/>
        <v>0</v>
      </c>
      <c r="L73" s="93">
        <f t="shared" si="30"/>
        <v>0</v>
      </c>
      <c r="M73" s="93">
        <f t="shared" si="30"/>
        <v>0</v>
      </c>
      <c r="N73" s="93">
        <f t="shared" si="30"/>
        <v>0</v>
      </c>
      <c r="O73" s="93">
        <f t="shared" si="30"/>
        <v>0</v>
      </c>
      <c r="P73" s="93">
        <f t="shared" si="30"/>
        <v>0</v>
      </c>
      <c r="Q73" s="93">
        <f t="shared" si="30"/>
        <v>0</v>
      </c>
      <c r="R73" s="93">
        <f t="shared" si="30"/>
        <v>0</v>
      </c>
      <c r="S73" s="93">
        <f t="shared" si="30"/>
        <v>0</v>
      </c>
      <c r="T73" s="93">
        <f t="shared" si="30"/>
        <v>0</v>
      </c>
    </row>
    <row r="74" spans="1:20" ht="21" x14ac:dyDescent="0.25">
      <c r="A74" s="114" t="s">
        <v>78</v>
      </c>
      <c r="B74" s="112" t="s">
        <v>77</v>
      </c>
      <c r="C74" s="64" t="s">
        <v>6</v>
      </c>
      <c r="D74" s="85">
        <f>E74+I74+M74+Q74</f>
        <v>0</v>
      </c>
      <c r="E74" s="82">
        <f>F74+G74+H74</f>
        <v>0</v>
      </c>
      <c r="F74" s="85"/>
      <c r="G74" s="85"/>
      <c r="H74" s="85"/>
      <c r="I74" s="82">
        <f>J74+K74+L74</f>
        <v>0</v>
      </c>
      <c r="J74" s="85"/>
      <c r="K74" s="85"/>
      <c r="L74" s="85"/>
      <c r="M74" s="82">
        <f>N74+O74+P74</f>
        <v>0</v>
      </c>
      <c r="N74" s="85"/>
      <c r="O74" s="85"/>
      <c r="P74" s="85"/>
      <c r="Q74" s="82">
        <f>R74+S74+T74</f>
        <v>0</v>
      </c>
      <c r="R74" s="85"/>
      <c r="S74" s="85"/>
      <c r="T74" s="85"/>
    </row>
    <row r="75" spans="1:20" ht="21" x14ac:dyDescent="0.25">
      <c r="A75" s="115"/>
      <c r="B75" s="113"/>
      <c r="C75" s="65" t="s">
        <v>7</v>
      </c>
      <c r="D75" s="85">
        <f t="shared" ref="D75:D77" si="31">E75+I75+M75+Q75</f>
        <v>0</v>
      </c>
      <c r="E75" s="82">
        <f t="shared" ref="E75:E77" si="32">F75+G75+H75</f>
        <v>0</v>
      </c>
      <c r="F75" s="86"/>
      <c r="G75" s="86"/>
      <c r="H75" s="86"/>
      <c r="I75" s="82">
        <f t="shared" ref="I75:I77" si="33">J75+K75+L75</f>
        <v>0</v>
      </c>
      <c r="J75" s="86"/>
      <c r="K75" s="86"/>
      <c r="L75" s="86"/>
      <c r="M75" s="82">
        <f t="shared" ref="M75:M77" si="34">N75+O75+P75</f>
        <v>0</v>
      </c>
      <c r="N75" s="86"/>
      <c r="O75" s="86"/>
      <c r="P75" s="86"/>
      <c r="Q75" s="82">
        <f t="shared" ref="Q75:Q77" si="35">R75+S75+T75</f>
        <v>0</v>
      </c>
      <c r="R75" s="86"/>
      <c r="S75" s="86"/>
      <c r="T75" s="86"/>
    </row>
    <row r="76" spans="1:20" ht="21" x14ac:dyDescent="0.25">
      <c r="A76" s="114" t="s">
        <v>80</v>
      </c>
      <c r="B76" s="112" t="s">
        <v>77</v>
      </c>
      <c r="C76" s="64" t="s">
        <v>6</v>
      </c>
      <c r="D76" s="85">
        <f t="shared" si="31"/>
        <v>0</v>
      </c>
      <c r="E76" s="82">
        <f t="shared" si="32"/>
        <v>0</v>
      </c>
      <c r="F76" s="85"/>
      <c r="G76" s="85"/>
      <c r="H76" s="85"/>
      <c r="I76" s="82">
        <f t="shared" si="33"/>
        <v>0</v>
      </c>
      <c r="J76" s="85"/>
      <c r="K76" s="85"/>
      <c r="L76" s="85"/>
      <c r="M76" s="82">
        <f t="shared" si="34"/>
        <v>0</v>
      </c>
      <c r="N76" s="85"/>
      <c r="O76" s="85"/>
      <c r="P76" s="85"/>
      <c r="Q76" s="82">
        <f t="shared" si="35"/>
        <v>0</v>
      </c>
      <c r="R76" s="85"/>
      <c r="S76" s="85"/>
      <c r="T76" s="85"/>
    </row>
    <row r="77" spans="1:20" ht="21" x14ac:dyDescent="0.25">
      <c r="A77" s="115"/>
      <c r="B77" s="113"/>
      <c r="C77" s="65" t="s">
        <v>7</v>
      </c>
      <c r="D77" s="85">
        <f t="shared" si="31"/>
        <v>0</v>
      </c>
      <c r="E77" s="82">
        <f t="shared" si="32"/>
        <v>0</v>
      </c>
      <c r="F77" s="86"/>
      <c r="G77" s="86"/>
      <c r="H77" s="86"/>
      <c r="I77" s="82">
        <f t="shared" si="33"/>
        <v>0</v>
      </c>
      <c r="J77" s="86"/>
      <c r="K77" s="86"/>
      <c r="L77" s="86"/>
      <c r="M77" s="82">
        <f t="shared" si="34"/>
        <v>0</v>
      </c>
      <c r="N77" s="86"/>
      <c r="O77" s="86"/>
      <c r="P77" s="86"/>
      <c r="Q77" s="82">
        <f t="shared" si="35"/>
        <v>0</v>
      </c>
      <c r="R77" s="86"/>
      <c r="S77" s="86"/>
      <c r="T77" s="86"/>
    </row>
    <row r="78" spans="1:20" ht="21" x14ac:dyDescent="0.25">
      <c r="A78" s="116" t="s">
        <v>104</v>
      </c>
      <c r="B78" s="120" t="s">
        <v>77</v>
      </c>
      <c r="C78" s="74" t="s">
        <v>6</v>
      </c>
      <c r="D78" s="84">
        <f>D80+D92</f>
        <v>0</v>
      </c>
      <c r="E78" s="84">
        <f t="shared" ref="E78:T78" si="36">E80+E92</f>
        <v>0</v>
      </c>
      <c r="F78" s="84">
        <f t="shared" si="36"/>
        <v>0</v>
      </c>
      <c r="G78" s="84">
        <f t="shared" si="36"/>
        <v>0</v>
      </c>
      <c r="H78" s="84">
        <f t="shared" si="36"/>
        <v>0</v>
      </c>
      <c r="I78" s="84">
        <f t="shared" si="36"/>
        <v>0</v>
      </c>
      <c r="J78" s="84">
        <f t="shared" si="36"/>
        <v>0</v>
      </c>
      <c r="K78" s="84">
        <f t="shared" si="36"/>
        <v>0</v>
      </c>
      <c r="L78" s="84">
        <f t="shared" si="36"/>
        <v>0</v>
      </c>
      <c r="M78" s="84">
        <f t="shared" si="36"/>
        <v>0</v>
      </c>
      <c r="N78" s="84">
        <f t="shared" si="36"/>
        <v>0</v>
      </c>
      <c r="O78" s="84">
        <f t="shared" si="36"/>
        <v>0</v>
      </c>
      <c r="P78" s="84">
        <f t="shared" si="36"/>
        <v>0</v>
      </c>
      <c r="Q78" s="84">
        <f t="shared" si="36"/>
        <v>0</v>
      </c>
      <c r="R78" s="84">
        <f t="shared" si="36"/>
        <v>0</v>
      </c>
      <c r="S78" s="84">
        <f t="shared" si="36"/>
        <v>0</v>
      </c>
      <c r="T78" s="84">
        <f t="shared" si="36"/>
        <v>0</v>
      </c>
    </row>
    <row r="79" spans="1:20" ht="21" x14ac:dyDescent="0.25">
      <c r="A79" s="117"/>
      <c r="B79" s="121"/>
      <c r="C79" s="73" t="s">
        <v>7</v>
      </c>
      <c r="D79" s="84">
        <f>D81+D93</f>
        <v>0</v>
      </c>
      <c r="E79" s="84">
        <f t="shared" ref="E79:T79" si="37">E81+E93</f>
        <v>0</v>
      </c>
      <c r="F79" s="84">
        <f t="shared" si="37"/>
        <v>0</v>
      </c>
      <c r="G79" s="84">
        <f t="shared" si="37"/>
        <v>0</v>
      </c>
      <c r="H79" s="84">
        <f t="shared" si="37"/>
        <v>0</v>
      </c>
      <c r="I79" s="84">
        <f t="shared" si="37"/>
        <v>0</v>
      </c>
      <c r="J79" s="84">
        <f t="shared" si="37"/>
        <v>0</v>
      </c>
      <c r="K79" s="84">
        <f t="shared" si="37"/>
        <v>0</v>
      </c>
      <c r="L79" s="84">
        <f t="shared" si="37"/>
        <v>0</v>
      </c>
      <c r="M79" s="84">
        <f t="shared" si="37"/>
        <v>0</v>
      </c>
      <c r="N79" s="84">
        <f t="shared" si="37"/>
        <v>0</v>
      </c>
      <c r="O79" s="84">
        <f t="shared" si="37"/>
        <v>0</v>
      </c>
      <c r="P79" s="84">
        <f t="shared" si="37"/>
        <v>0</v>
      </c>
      <c r="Q79" s="84">
        <f t="shared" si="37"/>
        <v>0</v>
      </c>
      <c r="R79" s="84">
        <f t="shared" si="37"/>
        <v>0</v>
      </c>
      <c r="S79" s="84">
        <f t="shared" si="37"/>
        <v>0</v>
      </c>
      <c r="T79" s="84">
        <f t="shared" si="37"/>
        <v>0</v>
      </c>
    </row>
    <row r="80" spans="1:20" ht="21" x14ac:dyDescent="0.25">
      <c r="A80" s="87" t="s">
        <v>131</v>
      </c>
      <c r="B80" s="88" t="s">
        <v>77</v>
      </c>
      <c r="C80" s="92" t="s">
        <v>6</v>
      </c>
      <c r="D80" s="93">
        <f>D82+D84+D86+D88+D90</f>
        <v>0</v>
      </c>
      <c r="E80" s="93">
        <f t="shared" ref="E80:T80" si="38">E82+E84+E86+E88+E90</f>
        <v>0</v>
      </c>
      <c r="F80" s="93">
        <f t="shared" si="38"/>
        <v>0</v>
      </c>
      <c r="G80" s="93">
        <f t="shared" si="38"/>
        <v>0</v>
      </c>
      <c r="H80" s="93">
        <f t="shared" si="38"/>
        <v>0</v>
      </c>
      <c r="I80" s="93">
        <f t="shared" si="38"/>
        <v>0</v>
      </c>
      <c r="J80" s="93">
        <f t="shared" si="38"/>
        <v>0</v>
      </c>
      <c r="K80" s="93">
        <f t="shared" si="38"/>
        <v>0</v>
      </c>
      <c r="L80" s="93">
        <f t="shared" si="38"/>
        <v>0</v>
      </c>
      <c r="M80" s="93">
        <f t="shared" si="38"/>
        <v>0</v>
      </c>
      <c r="N80" s="93">
        <f t="shared" si="38"/>
        <v>0</v>
      </c>
      <c r="O80" s="93">
        <f t="shared" si="38"/>
        <v>0</v>
      </c>
      <c r="P80" s="93">
        <f t="shared" si="38"/>
        <v>0</v>
      </c>
      <c r="Q80" s="93">
        <f t="shared" si="38"/>
        <v>0</v>
      </c>
      <c r="R80" s="93">
        <f t="shared" si="38"/>
        <v>0</v>
      </c>
      <c r="S80" s="93">
        <f t="shared" si="38"/>
        <v>0</v>
      </c>
      <c r="T80" s="93">
        <f t="shared" si="38"/>
        <v>0</v>
      </c>
    </row>
    <row r="81" spans="1:20" ht="21" x14ac:dyDescent="0.25">
      <c r="A81" s="87"/>
      <c r="B81" s="88"/>
      <c r="C81" s="92" t="s">
        <v>7</v>
      </c>
      <c r="D81" s="93">
        <f>D83+D85+D87+D89+D91</f>
        <v>0</v>
      </c>
      <c r="E81" s="93">
        <f t="shared" ref="E81:T81" si="39">E83+E85+E87+E89+E91</f>
        <v>0</v>
      </c>
      <c r="F81" s="93">
        <f t="shared" si="39"/>
        <v>0</v>
      </c>
      <c r="G81" s="93">
        <f t="shared" si="39"/>
        <v>0</v>
      </c>
      <c r="H81" s="93">
        <f t="shared" si="39"/>
        <v>0</v>
      </c>
      <c r="I81" s="93">
        <f t="shared" si="39"/>
        <v>0</v>
      </c>
      <c r="J81" s="93">
        <f t="shared" si="39"/>
        <v>0</v>
      </c>
      <c r="K81" s="93">
        <f t="shared" si="39"/>
        <v>0</v>
      </c>
      <c r="L81" s="93">
        <f t="shared" si="39"/>
        <v>0</v>
      </c>
      <c r="M81" s="93">
        <f t="shared" si="39"/>
        <v>0</v>
      </c>
      <c r="N81" s="93">
        <f t="shared" si="39"/>
        <v>0</v>
      </c>
      <c r="O81" s="93">
        <f t="shared" si="39"/>
        <v>0</v>
      </c>
      <c r="P81" s="93">
        <f t="shared" si="39"/>
        <v>0</v>
      </c>
      <c r="Q81" s="93">
        <f t="shared" si="39"/>
        <v>0</v>
      </c>
      <c r="R81" s="93">
        <f t="shared" si="39"/>
        <v>0</v>
      </c>
      <c r="S81" s="93">
        <f t="shared" si="39"/>
        <v>0</v>
      </c>
      <c r="T81" s="93">
        <f t="shared" si="39"/>
        <v>0</v>
      </c>
    </row>
    <row r="82" spans="1:20" ht="21" x14ac:dyDescent="0.25">
      <c r="A82" s="114" t="s">
        <v>78</v>
      </c>
      <c r="B82" s="112" t="s">
        <v>77</v>
      </c>
      <c r="C82" s="64" t="s">
        <v>6</v>
      </c>
      <c r="D82" s="85">
        <f>E82+I82+M82+Q82</f>
        <v>0</v>
      </c>
      <c r="E82" s="82">
        <f>F82+G82+H82</f>
        <v>0</v>
      </c>
      <c r="F82" s="85"/>
      <c r="G82" s="85"/>
      <c r="H82" s="85"/>
      <c r="I82" s="82">
        <f>J82+K82+L82</f>
        <v>0</v>
      </c>
      <c r="J82" s="85"/>
      <c r="K82" s="85"/>
      <c r="L82" s="85"/>
      <c r="M82" s="82">
        <f>N82+O82+P82</f>
        <v>0</v>
      </c>
      <c r="N82" s="85"/>
      <c r="O82" s="85"/>
      <c r="P82" s="85"/>
      <c r="Q82" s="82">
        <f>R82+S82+T82</f>
        <v>0</v>
      </c>
      <c r="R82" s="85"/>
      <c r="S82" s="85"/>
      <c r="T82" s="85"/>
    </row>
    <row r="83" spans="1:20" ht="21" x14ac:dyDescent="0.25">
      <c r="A83" s="115"/>
      <c r="B83" s="113"/>
      <c r="C83" s="65" t="s">
        <v>7</v>
      </c>
      <c r="D83" s="85">
        <f t="shared" ref="D83:D85" si="40">E83+I83+M83+Q83</f>
        <v>0</v>
      </c>
      <c r="E83" s="82">
        <f t="shared" ref="E83" si="41">F83+G83+H83</f>
        <v>0</v>
      </c>
      <c r="F83" s="86"/>
      <c r="G83" s="86"/>
      <c r="H83" s="86"/>
      <c r="I83" s="82">
        <f t="shared" ref="I83:I91" si="42">J83+K83+L83</f>
        <v>0</v>
      </c>
      <c r="J83" s="86"/>
      <c r="K83" s="86"/>
      <c r="L83" s="86"/>
      <c r="M83" s="82">
        <f t="shared" ref="M83:M91" si="43">N83+O83+P83</f>
        <v>0</v>
      </c>
      <c r="N83" s="86"/>
      <c r="O83" s="86"/>
      <c r="P83" s="86"/>
      <c r="Q83" s="82">
        <f t="shared" ref="Q83:Q91" si="44">R83+S83+T83</f>
        <v>0</v>
      </c>
      <c r="R83" s="86"/>
      <c r="S83" s="86"/>
      <c r="T83" s="86"/>
    </row>
    <row r="84" spans="1:20" ht="21" x14ac:dyDescent="0.25">
      <c r="A84" s="114" t="s">
        <v>80</v>
      </c>
      <c r="B84" s="112" t="s">
        <v>77</v>
      </c>
      <c r="C84" s="64" t="s">
        <v>6</v>
      </c>
      <c r="D84" s="85">
        <f t="shared" si="40"/>
        <v>0</v>
      </c>
      <c r="E84" s="82">
        <f>F84+G84+H84</f>
        <v>0</v>
      </c>
      <c r="F84" s="85"/>
      <c r="G84" s="85"/>
      <c r="H84" s="85"/>
      <c r="I84" s="82">
        <f t="shared" si="42"/>
        <v>0</v>
      </c>
      <c r="J84" s="85"/>
      <c r="K84" s="85"/>
      <c r="L84" s="85"/>
      <c r="M84" s="82">
        <f t="shared" si="43"/>
        <v>0</v>
      </c>
      <c r="N84" s="85"/>
      <c r="O84" s="85"/>
      <c r="P84" s="85"/>
      <c r="Q84" s="82">
        <f t="shared" si="44"/>
        <v>0</v>
      </c>
      <c r="R84" s="85"/>
      <c r="S84" s="85"/>
      <c r="T84" s="85"/>
    </row>
    <row r="85" spans="1:20" ht="21" x14ac:dyDescent="0.25">
      <c r="A85" s="115"/>
      <c r="B85" s="113"/>
      <c r="C85" s="65" t="s">
        <v>7</v>
      </c>
      <c r="D85" s="85">
        <f t="shared" si="40"/>
        <v>0</v>
      </c>
      <c r="E85" s="82">
        <f t="shared" ref="E85:E91" si="45">F85+G85+H85</f>
        <v>0</v>
      </c>
      <c r="F85" s="86"/>
      <c r="G85" s="86"/>
      <c r="H85" s="86"/>
      <c r="I85" s="82">
        <f t="shared" si="42"/>
        <v>0</v>
      </c>
      <c r="J85" s="86"/>
      <c r="K85" s="86"/>
      <c r="L85" s="86"/>
      <c r="M85" s="82">
        <f t="shared" si="43"/>
        <v>0</v>
      </c>
      <c r="N85" s="86"/>
      <c r="O85" s="86"/>
      <c r="P85" s="86"/>
      <c r="Q85" s="82">
        <f t="shared" si="44"/>
        <v>0</v>
      </c>
      <c r="R85" s="86"/>
      <c r="S85" s="86"/>
      <c r="T85" s="86"/>
    </row>
    <row r="86" spans="1:20" ht="21" x14ac:dyDescent="0.25">
      <c r="A86" s="114" t="s">
        <v>79</v>
      </c>
      <c r="B86" s="112" t="s">
        <v>77</v>
      </c>
      <c r="C86" s="64" t="s">
        <v>6</v>
      </c>
      <c r="D86" s="85">
        <f>E86+I86+M86+Q86</f>
        <v>0</v>
      </c>
      <c r="E86" s="82">
        <f t="shared" si="45"/>
        <v>0</v>
      </c>
      <c r="F86" s="85"/>
      <c r="G86" s="85"/>
      <c r="H86" s="85"/>
      <c r="I86" s="82">
        <f t="shared" si="42"/>
        <v>0</v>
      </c>
      <c r="J86" s="85"/>
      <c r="K86" s="85"/>
      <c r="L86" s="85"/>
      <c r="M86" s="82">
        <f t="shared" si="43"/>
        <v>0</v>
      </c>
      <c r="N86" s="85"/>
      <c r="O86" s="85"/>
      <c r="P86" s="85"/>
      <c r="Q86" s="82">
        <f t="shared" si="44"/>
        <v>0</v>
      </c>
      <c r="R86" s="85"/>
      <c r="S86" s="85"/>
      <c r="T86" s="85"/>
    </row>
    <row r="87" spans="1:20" ht="21" x14ac:dyDescent="0.25">
      <c r="A87" s="115"/>
      <c r="B87" s="113"/>
      <c r="C87" s="65" t="s">
        <v>7</v>
      </c>
      <c r="D87" s="85">
        <f t="shared" ref="D87:D91" si="46">E87+I87+M87+Q87</f>
        <v>0</v>
      </c>
      <c r="E87" s="82">
        <f t="shared" si="45"/>
        <v>0</v>
      </c>
      <c r="F87" s="86"/>
      <c r="G87" s="86"/>
      <c r="H87" s="86"/>
      <c r="I87" s="82">
        <f t="shared" si="42"/>
        <v>0</v>
      </c>
      <c r="J87" s="86"/>
      <c r="K87" s="86"/>
      <c r="L87" s="86"/>
      <c r="M87" s="82">
        <f t="shared" si="43"/>
        <v>0</v>
      </c>
      <c r="N87" s="86"/>
      <c r="O87" s="86"/>
      <c r="P87" s="86"/>
      <c r="Q87" s="82">
        <f t="shared" si="44"/>
        <v>0</v>
      </c>
      <c r="R87" s="86"/>
      <c r="S87" s="86"/>
      <c r="T87" s="86"/>
    </row>
    <row r="88" spans="1:20" ht="21" x14ac:dyDescent="0.25">
      <c r="A88" s="114" t="s">
        <v>81</v>
      </c>
      <c r="B88" s="112" t="s">
        <v>77</v>
      </c>
      <c r="C88" s="64" t="s">
        <v>6</v>
      </c>
      <c r="D88" s="85">
        <f t="shared" si="46"/>
        <v>0</v>
      </c>
      <c r="E88" s="82">
        <f t="shared" si="45"/>
        <v>0</v>
      </c>
      <c r="F88" s="85"/>
      <c r="G88" s="85"/>
      <c r="H88" s="85"/>
      <c r="I88" s="82">
        <f t="shared" si="42"/>
        <v>0</v>
      </c>
      <c r="J88" s="85"/>
      <c r="K88" s="85"/>
      <c r="L88" s="85"/>
      <c r="M88" s="82">
        <f t="shared" si="43"/>
        <v>0</v>
      </c>
      <c r="N88" s="85"/>
      <c r="O88" s="85"/>
      <c r="P88" s="85"/>
      <c r="Q88" s="82">
        <f t="shared" si="44"/>
        <v>0</v>
      </c>
      <c r="R88" s="85"/>
      <c r="S88" s="85"/>
      <c r="T88" s="85"/>
    </row>
    <row r="89" spans="1:20" ht="21" x14ac:dyDescent="0.25">
      <c r="A89" s="115"/>
      <c r="B89" s="113"/>
      <c r="C89" s="65" t="s">
        <v>7</v>
      </c>
      <c r="D89" s="85">
        <f t="shared" si="46"/>
        <v>0</v>
      </c>
      <c r="E89" s="82">
        <f t="shared" si="45"/>
        <v>0</v>
      </c>
      <c r="F89" s="86"/>
      <c r="G89" s="86"/>
      <c r="H89" s="86"/>
      <c r="I89" s="82">
        <f t="shared" si="42"/>
        <v>0</v>
      </c>
      <c r="J89" s="86"/>
      <c r="K89" s="86"/>
      <c r="L89" s="86"/>
      <c r="M89" s="82">
        <f t="shared" si="43"/>
        <v>0</v>
      </c>
      <c r="N89" s="86"/>
      <c r="O89" s="86"/>
      <c r="P89" s="86"/>
      <c r="Q89" s="82">
        <f t="shared" si="44"/>
        <v>0</v>
      </c>
      <c r="R89" s="86"/>
      <c r="S89" s="86"/>
      <c r="T89" s="86"/>
    </row>
    <row r="90" spans="1:20" ht="21" x14ac:dyDescent="0.25">
      <c r="A90" s="114" t="s">
        <v>82</v>
      </c>
      <c r="B90" s="112" t="s">
        <v>77</v>
      </c>
      <c r="C90" s="64" t="s">
        <v>6</v>
      </c>
      <c r="D90" s="85">
        <f t="shared" si="46"/>
        <v>0</v>
      </c>
      <c r="E90" s="82">
        <f t="shared" si="45"/>
        <v>0</v>
      </c>
      <c r="F90" s="85"/>
      <c r="G90" s="85"/>
      <c r="H90" s="85"/>
      <c r="I90" s="82">
        <f t="shared" si="42"/>
        <v>0</v>
      </c>
      <c r="J90" s="85"/>
      <c r="K90" s="85"/>
      <c r="L90" s="85"/>
      <c r="M90" s="82">
        <f t="shared" si="43"/>
        <v>0</v>
      </c>
      <c r="N90" s="85"/>
      <c r="O90" s="85"/>
      <c r="P90" s="85"/>
      <c r="Q90" s="82">
        <f t="shared" si="44"/>
        <v>0</v>
      </c>
      <c r="R90" s="85"/>
      <c r="S90" s="85"/>
      <c r="T90" s="85"/>
    </row>
    <row r="91" spans="1:20" ht="21" x14ac:dyDescent="0.25">
      <c r="A91" s="115"/>
      <c r="B91" s="113"/>
      <c r="C91" s="65" t="s">
        <v>7</v>
      </c>
      <c r="D91" s="85">
        <f t="shared" si="46"/>
        <v>0</v>
      </c>
      <c r="E91" s="82">
        <f t="shared" si="45"/>
        <v>0</v>
      </c>
      <c r="F91" s="86"/>
      <c r="G91" s="86"/>
      <c r="H91" s="86"/>
      <c r="I91" s="82">
        <f t="shared" si="42"/>
        <v>0</v>
      </c>
      <c r="J91" s="86"/>
      <c r="K91" s="86"/>
      <c r="L91" s="86"/>
      <c r="M91" s="82">
        <f t="shared" si="43"/>
        <v>0</v>
      </c>
      <c r="N91" s="86"/>
      <c r="O91" s="86"/>
      <c r="P91" s="86"/>
      <c r="Q91" s="82">
        <f t="shared" si="44"/>
        <v>0</v>
      </c>
      <c r="R91" s="86"/>
      <c r="S91" s="86"/>
      <c r="T91" s="86"/>
    </row>
    <row r="92" spans="1:20" ht="21" x14ac:dyDescent="0.25">
      <c r="A92" s="94" t="s">
        <v>89</v>
      </c>
      <c r="B92" s="118" t="s">
        <v>77</v>
      </c>
      <c r="C92" s="89" t="s">
        <v>6</v>
      </c>
      <c r="D92" s="90">
        <f>D94+D96</f>
        <v>0</v>
      </c>
      <c r="E92" s="90">
        <f t="shared" ref="E92:T92" si="47">E94+E96</f>
        <v>0</v>
      </c>
      <c r="F92" s="90">
        <f t="shared" si="47"/>
        <v>0</v>
      </c>
      <c r="G92" s="90">
        <f t="shared" si="47"/>
        <v>0</v>
      </c>
      <c r="H92" s="90">
        <f t="shared" si="47"/>
        <v>0</v>
      </c>
      <c r="I92" s="90">
        <f t="shared" si="47"/>
        <v>0</v>
      </c>
      <c r="J92" s="90">
        <f t="shared" si="47"/>
        <v>0</v>
      </c>
      <c r="K92" s="90">
        <f t="shared" si="47"/>
        <v>0</v>
      </c>
      <c r="L92" s="90">
        <f t="shared" si="47"/>
        <v>0</v>
      </c>
      <c r="M92" s="90">
        <f t="shared" si="47"/>
        <v>0</v>
      </c>
      <c r="N92" s="90">
        <f t="shared" si="47"/>
        <v>0</v>
      </c>
      <c r="O92" s="90">
        <f t="shared" si="47"/>
        <v>0</v>
      </c>
      <c r="P92" s="90">
        <f t="shared" si="47"/>
        <v>0</v>
      </c>
      <c r="Q92" s="90">
        <f t="shared" si="47"/>
        <v>0</v>
      </c>
      <c r="R92" s="90">
        <f t="shared" si="47"/>
        <v>0</v>
      </c>
      <c r="S92" s="90">
        <f t="shared" si="47"/>
        <v>0</v>
      </c>
      <c r="T92" s="90">
        <f t="shared" si="47"/>
        <v>0</v>
      </c>
    </row>
    <row r="93" spans="1:20" ht="21" x14ac:dyDescent="0.25">
      <c r="A93" s="91"/>
      <c r="B93" s="119"/>
      <c r="C93" s="92" t="s">
        <v>7</v>
      </c>
      <c r="D93" s="93">
        <f>D95+D97</f>
        <v>0</v>
      </c>
      <c r="E93" s="93">
        <f t="shared" ref="E93:T93" si="48">E95+E97</f>
        <v>0</v>
      </c>
      <c r="F93" s="93">
        <f t="shared" si="48"/>
        <v>0</v>
      </c>
      <c r="G93" s="93">
        <f t="shared" si="48"/>
        <v>0</v>
      </c>
      <c r="H93" s="93">
        <f t="shared" si="48"/>
        <v>0</v>
      </c>
      <c r="I93" s="93">
        <f t="shared" si="48"/>
        <v>0</v>
      </c>
      <c r="J93" s="93">
        <f t="shared" si="48"/>
        <v>0</v>
      </c>
      <c r="K93" s="93">
        <f t="shared" si="48"/>
        <v>0</v>
      </c>
      <c r="L93" s="93">
        <f t="shared" si="48"/>
        <v>0</v>
      </c>
      <c r="M93" s="93">
        <f t="shared" si="48"/>
        <v>0</v>
      </c>
      <c r="N93" s="93">
        <f t="shared" si="48"/>
        <v>0</v>
      </c>
      <c r="O93" s="93">
        <f t="shared" si="48"/>
        <v>0</v>
      </c>
      <c r="P93" s="93">
        <f t="shared" si="48"/>
        <v>0</v>
      </c>
      <c r="Q93" s="93">
        <f t="shared" si="48"/>
        <v>0</v>
      </c>
      <c r="R93" s="93">
        <f t="shared" si="48"/>
        <v>0</v>
      </c>
      <c r="S93" s="93">
        <f t="shared" si="48"/>
        <v>0</v>
      </c>
      <c r="T93" s="93">
        <f t="shared" si="48"/>
        <v>0</v>
      </c>
    </row>
    <row r="94" spans="1:20" ht="21" x14ac:dyDescent="0.25">
      <c r="A94" s="114" t="s">
        <v>78</v>
      </c>
      <c r="B94" s="112" t="s">
        <v>77</v>
      </c>
      <c r="C94" s="64" t="s">
        <v>6</v>
      </c>
      <c r="D94" s="85">
        <f>E94+I94+M94+Q94</f>
        <v>0</v>
      </c>
      <c r="E94" s="82">
        <f>F94+G94+H94</f>
        <v>0</v>
      </c>
      <c r="F94" s="85"/>
      <c r="G94" s="85"/>
      <c r="H94" s="85"/>
      <c r="I94" s="82">
        <f>J94+K94+L94</f>
        <v>0</v>
      </c>
      <c r="J94" s="85"/>
      <c r="K94" s="85"/>
      <c r="L94" s="85"/>
      <c r="M94" s="82">
        <f>N94+O94+P94</f>
        <v>0</v>
      </c>
      <c r="N94" s="85"/>
      <c r="O94" s="85"/>
      <c r="P94" s="85"/>
      <c r="Q94" s="82">
        <f>R94+S94+T94</f>
        <v>0</v>
      </c>
      <c r="R94" s="85"/>
      <c r="S94" s="85"/>
      <c r="T94" s="85"/>
    </row>
    <row r="95" spans="1:20" ht="21" x14ac:dyDescent="0.25">
      <c r="A95" s="115"/>
      <c r="B95" s="113"/>
      <c r="C95" s="65" t="s">
        <v>7</v>
      </c>
      <c r="D95" s="85">
        <f t="shared" ref="D95:D97" si="49">E95+I95+M95+Q95</f>
        <v>0</v>
      </c>
      <c r="E95" s="82">
        <f t="shared" ref="E95:E97" si="50">F95+G95+H95</f>
        <v>0</v>
      </c>
      <c r="F95" s="86"/>
      <c r="G95" s="86"/>
      <c r="H95" s="86"/>
      <c r="I95" s="82">
        <f t="shared" ref="I95:I97" si="51">J95+K95+L95</f>
        <v>0</v>
      </c>
      <c r="J95" s="86"/>
      <c r="K95" s="86"/>
      <c r="L95" s="86"/>
      <c r="M95" s="82">
        <f t="shared" ref="M95:M97" si="52">N95+O95+P95</f>
        <v>0</v>
      </c>
      <c r="N95" s="86"/>
      <c r="O95" s="86"/>
      <c r="P95" s="86"/>
      <c r="Q95" s="82">
        <f t="shared" ref="Q95:Q97" si="53">R95+S95+T95</f>
        <v>0</v>
      </c>
      <c r="R95" s="86"/>
      <c r="S95" s="86"/>
      <c r="T95" s="86"/>
    </row>
    <row r="96" spans="1:20" ht="21" x14ac:dyDescent="0.25">
      <c r="A96" s="114" t="s">
        <v>80</v>
      </c>
      <c r="B96" s="112" t="s">
        <v>77</v>
      </c>
      <c r="C96" s="64" t="s">
        <v>6</v>
      </c>
      <c r="D96" s="85">
        <f t="shared" si="49"/>
        <v>0</v>
      </c>
      <c r="E96" s="82">
        <f t="shared" si="50"/>
        <v>0</v>
      </c>
      <c r="F96" s="85"/>
      <c r="G96" s="85"/>
      <c r="H96" s="85"/>
      <c r="I96" s="82">
        <f t="shared" si="51"/>
        <v>0</v>
      </c>
      <c r="J96" s="85"/>
      <c r="K96" s="85"/>
      <c r="L96" s="85"/>
      <c r="M96" s="82">
        <f t="shared" si="52"/>
        <v>0</v>
      </c>
      <c r="N96" s="85"/>
      <c r="O96" s="85"/>
      <c r="P96" s="85"/>
      <c r="Q96" s="82">
        <f t="shared" si="53"/>
        <v>0</v>
      </c>
      <c r="R96" s="85"/>
      <c r="S96" s="85"/>
      <c r="T96" s="85"/>
    </row>
    <row r="97" spans="1:20" ht="21" x14ac:dyDescent="0.25">
      <c r="A97" s="115"/>
      <c r="B97" s="113"/>
      <c r="C97" s="65" t="s">
        <v>7</v>
      </c>
      <c r="D97" s="85">
        <f t="shared" si="49"/>
        <v>0</v>
      </c>
      <c r="E97" s="82">
        <f t="shared" si="50"/>
        <v>0</v>
      </c>
      <c r="F97" s="86"/>
      <c r="G97" s="86"/>
      <c r="H97" s="86"/>
      <c r="I97" s="82">
        <f t="shared" si="51"/>
        <v>0</v>
      </c>
      <c r="J97" s="86"/>
      <c r="K97" s="86"/>
      <c r="L97" s="86"/>
      <c r="M97" s="82">
        <f t="shared" si="52"/>
        <v>0</v>
      </c>
      <c r="N97" s="86"/>
      <c r="O97" s="86"/>
      <c r="P97" s="86"/>
      <c r="Q97" s="82">
        <f t="shared" si="53"/>
        <v>0</v>
      </c>
      <c r="R97" s="86"/>
      <c r="S97" s="86"/>
      <c r="T97" s="86"/>
    </row>
    <row r="98" spans="1:20" ht="21" x14ac:dyDescent="0.25">
      <c r="A98" s="116" t="s">
        <v>102</v>
      </c>
      <c r="B98" s="120" t="s">
        <v>77</v>
      </c>
      <c r="C98" s="74" t="s">
        <v>6</v>
      </c>
      <c r="D98" s="84">
        <f>D100+D108</f>
        <v>0</v>
      </c>
      <c r="E98" s="84">
        <f t="shared" ref="E98:T98" si="54">E100+E108</f>
        <v>0</v>
      </c>
      <c r="F98" s="84">
        <f t="shared" si="54"/>
        <v>0</v>
      </c>
      <c r="G98" s="84">
        <f t="shared" si="54"/>
        <v>0</v>
      </c>
      <c r="H98" s="84">
        <f t="shared" si="54"/>
        <v>0</v>
      </c>
      <c r="I98" s="84">
        <f t="shared" si="54"/>
        <v>0</v>
      </c>
      <c r="J98" s="84">
        <f t="shared" si="54"/>
        <v>0</v>
      </c>
      <c r="K98" s="84">
        <f t="shared" si="54"/>
        <v>0</v>
      </c>
      <c r="L98" s="84">
        <f t="shared" si="54"/>
        <v>0</v>
      </c>
      <c r="M98" s="84">
        <f t="shared" si="54"/>
        <v>0</v>
      </c>
      <c r="N98" s="84">
        <f t="shared" si="54"/>
        <v>0</v>
      </c>
      <c r="O98" s="84">
        <f t="shared" si="54"/>
        <v>0</v>
      </c>
      <c r="P98" s="84">
        <f t="shared" si="54"/>
        <v>0</v>
      </c>
      <c r="Q98" s="84">
        <f t="shared" si="54"/>
        <v>0</v>
      </c>
      <c r="R98" s="84">
        <f t="shared" si="54"/>
        <v>0</v>
      </c>
      <c r="S98" s="84">
        <f t="shared" si="54"/>
        <v>0</v>
      </c>
      <c r="T98" s="84">
        <f t="shared" si="54"/>
        <v>0</v>
      </c>
    </row>
    <row r="99" spans="1:20" ht="21" x14ac:dyDescent="0.25">
      <c r="A99" s="117"/>
      <c r="B99" s="121"/>
      <c r="C99" s="73" t="s">
        <v>7</v>
      </c>
      <c r="D99" s="84">
        <f>D101+D109</f>
        <v>0</v>
      </c>
      <c r="E99" s="84">
        <f t="shared" ref="E99:T99" si="55">E101+E109</f>
        <v>0</v>
      </c>
      <c r="F99" s="84">
        <f t="shared" si="55"/>
        <v>0</v>
      </c>
      <c r="G99" s="84">
        <f t="shared" si="55"/>
        <v>0</v>
      </c>
      <c r="H99" s="84">
        <f t="shared" si="55"/>
        <v>0</v>
      </c>
      <c r="I99" s="84">
        <f t="shared" si="55"/>
        <v>0</v>
      </c>
      <c r="J99" s="84">
        <f t="shared" si="55"/>
        <v>0</v>
      </c>
      <c r="K99" s="84">
        <f t="shared" si="55"/>
        <v>0</v>
      </c>
      <c r="L99" s="84">
        <f t="shared" si="55"/>
        <v>0</v>
      </c>
      <c r="M99" s="84">
        <f t="shared" si="55"/>
        <v>0</v>
      </c>
      <c r="N99" s="84">
        <f t="shared" si="55"/>
        <v>0</v>
      </c>
      <c r="O99" s="84">
        <f t="shared" si="55"/>
        <v>0</v>
      </c>
      <c r="P99" s="84">
        <f t="shared" si="55"/>
        <v>0</v>
      </c>
      <c r="Q99" s="84">
        <f t="shared" si="55"/>
        <v>0</v>
      </c>
      <c r="R99" s="84">
        <f t="shared" si="55"/>
        <v>0</v>
      </c>
      <c r="S99" s="84">
        <f t="shared" si="55"/>
        <v>0</v>
      </c>
      <c r="T99" s="84">
        <f t="shared" si="55"/>
        <v>0</v>
      </c>
    </row>
    <row r="100" spans="1:20" ht="21" x14ac:dyDescent="0.25">
      <c r="A100" s="87" t="s">
        <v>131</v>
      </c>
      <c r="B100" s="88" t="s">
        <v>77</v>
      </c>
      <c r="C100" s="92" t="s">
        <v>6</v>
      </c>
      <c r="D100" s="93">
        <f>D102+D104+D106</f>
        <v>0</v>
      </c>
      <c r="E100" s="93">
        <f t="shared" ref="E100:T100" si="56">E102+E104+E106</f>
        <v>0</v>
      </c>
      <c r="F100" s="93">
        <f t="shared" si="56"/>
        <v>0</v>
      </c>
      <c r="G100" s="93">
        <f t="shared" si="56"/>
        <v>0</v>
      </c>
      <c r="H100" s="93">
        <f t="shared" si="56"/>
        <v>0</v>
      </c>
      <c r="I100" s="93">
        <f t="shared" si="56"/>
        <v>0</v>
      </c>
      <c r="J100" s="93">
        <f t="shared" si="56"/>
        <v>0</v>
      </c>
      <c r="K100" s="93">
        <f t="shared" si="56"/>
        <v>0</v>
      </c>
      <c r="L100" s="93">
        <f t="shared" si="56"/>
        <v>0</v>
      </c>
      <c r="M100" s="93">
        <f t="shared" si="56"/>
        <v>0</v>
      </c>
      <c r="N100" s="93">
        <f t="shared" si="56"/>
        <v>0</v>
      </c>
      <c r="O100" s="93">
        <f t="shared" si="56"/>
        <v>0</v>
      </c>
      <c r="P100" s="93">
        <f t="shared" si="56"/>
        <v>0</v>
      </c>
      <c r="Q100" s="93">
        <f t="shared" si="56"/>
        <v>0</v>
      </c>
      <c r="R100" s="93">
        <f t="shared" si="56"/>
        <v>0</v>
      </c>
      <c r="S100" s="93">
        <f t="shared" si="56"/>
        <v>0</v>
      </c>
      <c r="T100" s="93">
        <f t="shared" si="56"/>
        <v>0</v>
      </c>
    </row>
    <row r="101" spans="1:20" ht="21" x14ac:dyDescent="0.25">
      <c r="A101" s="87"/>
      <c r="B101" s="88"/>
      <c r="C101" s="92" t="s">
        <v>7</v>
      </c>
      <c r="D101" s="93">
        <f>D103+D105+D107</f>
        <v>0</v>
      </c>
      <c r="E101" s="93">
        <f t="shared" ref="E101:T101" si="57">E103+E105+E107</f>
        <v>0</v>
      </c>
      <c r="F101" s="93">
        <f t="shared" si="57"/>
        <v>0</v>
      </c>
      <c r="G101" s="93">
        <f t="shared" si="57"/>
        <v>0</v>
      </c>
      <c r="H101" s="93">
        <f t="shared" si="57"/>
        <v>0</v>
      </c>
      <c r="I101" s="93">
        <f t="shared" si="57"/>
        <v>0</v>
      </c>
      <c r="J101" s="93">
        <f t="shared" si="57"/>
        <v>0</v>
      </c>
      <c r="K101" s="93">
        <f t="shared" si="57"/>
        <v>0</v>
      </c>
      <c r="L101" s="93">
        <f t="shared" si="57"/>
        <v>0</v>
      </c>
      <c r="M101" s="93">
        <f t="shared" si="57"/>
        <v>0</v>
      </c>
      <c r="N101" s="93">
        <f t="shared" si="57"/>
        <v>0</v>
      </c>
      <c r="O101" s="93">
        <f t="shared" si="57"/>
        <v>0</v>
      </c>
      <c r="P101" s="93">
        <f t="shared" si="57"/>
        <v>0</v>
      </c>
      <c r="Q101" s="93">
        <f t="shared" si="57"/>
        <v>0</v>
      </c>
      <c r="R101" s="93">
        <f t="shared" si="57"/>
        <v>0</v>
      </c>
      <c r="S101" s="93">
        <f t="shared" si="57"/>
        <v>0</v>
      </c>
      <c r="T101" s="93">
        <f t="shared" si="57"/>
        <v>0</v>
      </c>
    </row>
    <row r="102" spans="1:20" ht="21" x14ac:dyDescent="0.25">
      <c r="A102" s="114" t="s">
        <v>78</v>
      </c>
      <c r="B102" s="112" t="s">
        <v>77</v>
      </c>
      <c r="C102" s="64" t="s">
        <v>6</v>
      </c>
      <c r="D102" s="85">
        <f t="shared" ref="D102:D107" si="58">E102+I102+M102+Q102</f>
        <v>0</v>
      </c>
      <c r="E102" s="82">
        <f>F102+G102+H102</f>
        <v>0</v>
      </c>
      <c r="F102" s="85"/>
      <c r="G102" s="85"/>
      <c r="H102" s="85"/>
      <c r="I102" s="82">
        <f>J102+K102+L102</f>
        <v>0</v>
      </c>
      <c r="J102" s="85"/>
      <c r="K102" s="85"/>
      <c r="L102" s="85"/>
      <c r="M102" s="82">
        <f>N102+O102+P102</f>
        <v>0</v>
      </c>
      <c r="N102" s="85"/>
      <c r="O102" s="85"/>
      <c r="P102" s="85"/>
      <c r="Q102" s="82">
        <f>R102+S102+T102</f>
        <v>0</v>
      </c>
      <c r="R102" s="85"/>
      <c r="S102" s="85"/>
      <c r="T102" s="85"/>
    </row>
    <row r="103" spans="1:20" ht="21" x14ac:dyDescent="0.25">
      <c r="A103" s="115"/>
      <c r="B103" s="113"/>
      <c r="C103" s="65" t="s">
        <v>7</v>
      </c>
      <c r="D103" s="85">
        <f t="shared" si="58"/>
        <v>0</v>
      </c>
      <c r="E103" s="82">
        <f t="shared" ref="E103" si="59">F103+G103+H103</f>
        <v>0</v>
      </c>
      <c r="F103" s="86"/>
      <c r="G103" s="86"/>
      <c r="H103" s="86"/>
      <c r="I103" s="82">
        <f t="shared" ref="I103:I107" si="60">J103+K103+L103</f>
        <v>0</v>
      </c>
      <c r="J103" s="86"/>
      <c r="K103" s="86"/>
      <c r="L103" s="86"/>
      <c r="M103" s="82">
        <f t="shared" ref="M103:M107" si="61">N103+O103+P103</f>
        <v>0</v>
      </c>
      <c r="N103" s="86"/>
      <c r="O103" s="86"/>
      <c r="P103" s="86"/>
      <c r="Q103" s="82">
        <f t="shared" ref="Q103:Q107" si="62">R103+S103+T103</f>
        <v>0</v>
      </c>
      <c r="R103" s="86"/>
      <c r="S103" s="86"/>
      <c r="T103" s="86"/>
    </row>
    <row r="104" spans="1:20" ht="21" x14ac:dyDescent="0.25">
      <c r="A104" s="114" t="s">
        <v>80</v>
      </c>
      <c r="B104" s="112" t="s">
        <v>77</v>
      </c>
      <c r="C104" s="64" t="s">
        <v>6</v>
      </c>
      <c r="D104" s="85">
        <f t="shared" si="58"/>
        <v>0</v>
      </c>
      <c r="E104" s="82">
        <f>F104+G104+H104</f>
        <v>0</v>
      </c>
      <c r="F104" s="85"/>
      <c r="G104" s="85"/>
      <c r="H104" s="85"/>
      <c r="I104" s="82">
        <f t="shared" si="60"/>
        <v>0</v>
      </c>
      <c r="J104" s="85"/>
      <c r="K104" s="85"/>
      <c r="L104" s="85"/>
      <c r="M104" s="82">
        <f t="shared" si="61"/>
        <v>0</v>
      </c>
      <c r="N104" s="85"/>
      <c r="O104" s="85"/>
      <c r="P104" s="85"/>
      <c r="Q104" s="82">
        <f t="shared" si="62"/>
        <v>0</v>
      </c>
      <c r="R104" s="85"/>
      <c r="S104" s="85"/>
      <c r="T104" s="85"/>
    </row>
    <row r="105" spans="1:20" ht="21" x14ac:dyDescent="0.25">
      <c r="A105" s="115"/>
      <c r="B105" s="113"/>
      <c r="C105" s="65" t="s">
        <v>7</v>
      </c>
      <c r="D105" s="85">
        <f t="shared" si="58"/>
        <v>0</v>
      </c>
      <c r="E105" s="82">
        <f t="shared" ref="E105:E107" si="63">F105+G105+H105</f>
        <v>0</v>
      </c>
      <c r="F105" s="86"/>
      <c r="G105" s="86"/>
      <c r="H105" s="86"/>
      <c r="I105" s="82">
        <f t="shared" si="60"/>
        <v>0</v>
      </c>
      <c r="J105" s="86"/>
      <c r="K105" s="86"/>
      <c r="L105" s="86"/>
      <c r="M105" s="82">
        <f t="shared" si="61"/>
        <v>0</v>
      </c>
      <c r="N105" s="86"/>
      <c r="O105" s="86"/>
      <c r="P105" s="86"/>
      <c r="Q105" s="82">
        <f t="shared" si="62"/>
        <v>0</v>
      </c>
      <c r="R105" s="86"/>
      <c r="S105" s="86"/>
      <c r="T105" s="86"/>
    </row>
    <row r="106" spans="1:20" ht="21" x14ac:dyDescent="0.25">
      <c r="A106" s="114" t="s">
        <v>79</v>
      </c>
      <c r="B106" s="112" t="s">
        <v>77</v>
      </c>
      <c r="C106" s="64" t="s">
        <v>6</v>
      </c>
      <c r="D106" s="85">
        <f t="shared" si="58"/>
        <v>0</v>
      </c>
      <c r="E106" s="82">
        <f t="shared" si="63"/>
        <v>0</v>
      </c>
      <c r="F106" s="85"/>
      <c r="G106" s="85"/>
      <c r="H106" s="85"/>
      <c r="I106" s="82">
        <f t="shared" si="60"/>
        <v>0</v>
      </c>
      <c r="J106" s="85"/>
      <c r="K106" s="85"/>
      <c r="L106" s="85"/>
      <c r="M106" s="82">
        <f t="shared" si="61"/>
        <v>0</v>
      </c>
      <c r="N106" s="85"/>
      <c r="O106" s="85"/>
      <c r="P106" s="85"/>
      <c r="Q106" s="82">
        <f t="shared" si="62"/>
        <v>0</v>
      </c>
      <c r="R106" s="85"/>
      <c r="S106" s="85"/>
      <c r="T106" s="85"/>
    </row>
    <row r="107" spans="1:20" ht="21" x14ac:dyDescent="0.25">
      <c r="A107" s="115"/>
      <c r="B107" s="113"/>
      <c r="C107" s="65" t="s">
        <v>7</v>
      </c>
      <c r="D107" s="85">
        <f t="shared" si="58"/>
        <v>0</v>
      </c>
      <c r="E107" s="82">
        <f t="shared" si="63"/>
        <v>0</v>
      </c>
      <c r="F107" s="86"/>
      <c r="G107" s="86"/>
      <c r="H107" s="86"/>
      <c r="I107" s="82">
        <f t="shared" si="60"/>
        <v>0</v>
      </c>
      <c r="J107" s="86"/>
      <c r="K107" s="86"/>
      <c r="L107" s="86"/>
      <c r="M107" s="82">
        <f t="shared" si="61"/>
        <v>0</v>
      </c>
      <c r="N107" s="86"/>
      <c r="O107" s="86"/>
      <c r="P107" s="86"/>
      <c r="Q107" s="82">
        <f t="shared" si="62"/>
        <v>0</v>
      </c>
      <c r="R107" s="86"/>
      <c r="S107" s="86"/>
      <c r="T107" s="86"/>
    </row>
    <row r="108" spans="1:20" ht="21" x14ac:dyDescent="0.25">
      <c r="A108" s="94" t="s">
        <v>89</v>
      </c>
      <c r="B108" s="118" t="s">
        <v>77</v>
      </c>
      <c r="C108" s="89" t="s">
        <v>6</v>
      </c>
      <c r="D108" s="90">
        <f>D110+D112</f>
        <v>0</v>
      </c>
      <c r="E108" s="90">
        <f t="shared" ref="E108:T108" si="64">E110+E112</f>
        <v>0</v>
      </c>
      <c r="F108" s="90">
        <f t="shared" si="64"/>
        <v>0</v>
      </c>
      <c r="G108" s="90">
        <f t="shared" si="64"/>
        <v>0</v>
      </c>
      <c r="H108" s="90">
        <f t="shared" si="64"/>
        <v>0</v>
      </c>
      <c r="I108" s="90">
        <f t="shared" si="64"/>
        <v>0</v>
      </c>
      <c r="J108" s="90">
        <f t="shared" si="64"/>
        <v>0</v>
      </c>
      <c r="K108" s="90">
        <f t="shared" si="64"/>
        <v>0</v>
      </c>
      <c r="L108" s="90">
        <f t="shared" si="64"/>
        <v>0</v>
      </c>
      <c r="M108" s="90">
        <f t="shared" si="64"/>
        <v>0</v>
      </c>
      <c r="N108" s="90">
        <f t="shared" si="64"/>
        <v>0</v>
      </c>
      <c r="O108" s="90">
        <f t="shared" si="64"/>
        <v>0</v>
      </c>
      <c r="P108" s="90">
        <f t="shared" si="64"/>
        <v>0</v>
      </c>
      <c r="Q108" s="90">
        <f t="shared" si="64"/>
        <v>0</v>
      </c>
      <c r="R108" s="90">
        <f t="shared" si="64"/>
        <v>0</v>
      </c>
      <c r="S108" s="90">
        <f t="shared" si="64"/>
        <v>0</v>
      </c>
      <c r="T108" s="90">
        <f t="shared" si="64"/>
        <v>0</v>
      </c>
    </row>
    <row r="109" spans="1:20" ht="21" x14ac:dyDescent="0.25">
      <c r="A109" s="91"/>
      <c r="B109" s="119"/>
      <c r="C109" s="92" t="s">
        <v>7</v>
      </c>
      <c r="D109" s="93">
        <f>D111+D113</f>
        <v>0</v>
      </c>
      <c r="E109" s="93">
        <f t="shared" ref="E109:T109" si="65">E111+E113</f>
        <v>0</v>
      </c>
      <c r="F109" s="93">
        <f t="shared" si="65"/>
        <v>0</v>
      </c>
      <c r="G109" s="93">
        <f t="shared" si="65"/>
        <v>0</v>
      </c>
      <c r="H109" s="93">
        <f t="shared" si="65"/>
        <v>0</v>
      </c>
      <c r="I109" s="93">
        <f t="shared" si="65"/>
        <v>0</v>
      </c>
      <c r="J109" s="93">
        <f t="shared" si="65"/>
        <v>0</v>
      </c>
      <c r="K109" s="93">
        <f t="shared" si="65"/>
        <v>0</v>
      </c>
      <c r="L109" s="93">
        <f t="shared" si="65"/>
        <v>0</v>
      </c>
      <c r="M109" s="93">
        <f t="shared" si="65"/>
        <v>0</v>
      </c>
      <c r="N109" s="93">
        <f t="shared" si="65"/>
        <v>0</v>
      </c>
      <c r="O109" s="93">
        <f t="shared" si="65"/>
        <v>0</v>
      </c>
      <c r="P109" s="93">
        <f t="shared" si="65"/>
        <v>0</v>
      </c>
      <c r="Q109" s="93">
        <f t="shared" si="65"/>
        <v>0</v>
      </c>
      <c r="R109" s="93">
        <f t="shared" si="65"/>
        <v>0</v>
      </c>
      <c r="S109" s="93">
        <f t="shared" si="65"/>
        <v>0</v>
      </c>
      <c r="T109" s="93">
        <f t="shared" si="65"/>
        <v>0</v>
      </c>
    </row>
    <row r="110" spans="1:20" ht="21" x14ac:dyDescent="0.25">
      <c r="A110" s="114" t="s">
        <v>78</v>
      </c>
      <c r="B110" s="112" t="s">
        <v>77</v>
      </c>
      <c r="C110" s="64" t="s">
        <v>6</v>
      </c>
      <c r="D110" s="85">
        <f>E110+I110+M110+Q110</f>
        <v>0</v>
      </c>
      <c r="E110" s="82">
        <f>F110+G110+H110</f>
        <v>0</v>
      </c>
      <c r="F110" s="85"/>
      <c r="G110" s="85"/>
      <c r="H110" s="85"/>
      <c r="I110" s="82">
        <f>J110+K110+L110</f>
        <v>0</v>
      </c>
      <c r="J110" s="85"/>
      <c r="K110" s="85"/>
      <c r="L110" s="85"/>
      <c r="M110" s="82">
        <f>N110+O110+P110</f>
        <v>0</v>
      </c>
      <c r="N110" s="85"/>
      <c r="O110" s="85"/>
      <c r="P110" s="85"/>
      <c r="Q110" s="82">
        <f>R110+S110+T110</f>
        <v>0</v>
      </c>
      <c r="R110" s="85"/>
      <c r="S110" s="85"/>
      <c r="T110" s="85"/>
    </row>
    <row r="111" spans="1:20" ht="21" x14ac:dyDescent="0.25">
      <c r="A111" s="115"/>
      <c r="B111" s="113"/>
      <c r="C111" s="65" t="s">
        <v>7</v>
      </c>
      <c r="D111" s="85">
        <f t="shared" ref="D111:D113" si="66">E111+I111+M111+Q111</f>
        <v>0</v>
      </c>
      <c r="E111" s="82">
        <f t="shared" ref="E111:E113" si="67">F111+G111+H111</f>
        <v>0</v>
      </c>
      <c r="F111" s="86"/>
      <c r="G111" s="86"/>
      <c r="H111" s="86"/>
      <c r="I111" s="82">
        <f t="shared" ref="I111:I113" si="68">J111+K111+L111</f>
        <v>0</v>
      </c>
      <c r="J111" s="86"/>
      <c r="K111" s="86"/>
      <c r="L111" s="86"/>
      <c r="M111" s="82">
        <f t="shared" ref="M111:M113" si="69">N111+O111+P111</f>
        <v>0</v>
      </c>
      <c r="N111" s="86"/>
      <c r="O111" s="86"/>
      <c r="P111" s="86"/>
      <c r="Q111" s="82">
        <f t="shared" ref="Q111:Q113" si="70">R111+S111+T111</f>
        <v>0</v>
      </c>
      <c r="R111" s="86"/>
      <c r="S111" s="86"/>
      <c r="T111" s="86"/>
    </row>
    <row r="112" spans="1:20" ht="21" x14ac:dyDescent="0.25">
      <c r="A112" s="114" t="s">
        <v>80</v>
      </c>
      <c r="B112" s="112" t="s">
        <v>77</v>
      </c>
      <c r="C112" s="64" t="s">
        <v>6</v>
      </c>
      <c r="D112" s="85">
        <f t="shared" si="66"/>
        <v>0</v>
      </c>
      <c r="E112" s="82">
        <f t="shared" si="67"/>
        <v>0</v>
      </c>
      <c r="F112" s="85"/>
      <c r="G112" s="85"/>
      <c r="H112" s="85"/>
      <c r="I112" s="82">
        <f t="shared" si="68"/>
        <v>0</v>
      </c>
      <c r="J112" s="85"/>
      <c r="K112" s="85"/>
      <c r="L112" s="85"/>
      <c r="M112" s="82">
        <f t="shared" si="69"/>
        <v>0</v>
      </c>
      <c r="N112" s="85"/>
      <c r="O112" s="85"/>
      <c r="P112" s="85"/>
      <c r="Q112" s="82">
        <f t="shared" si="70"/>
        <v>0</v>
      </c>
      <c r="R112" s="85"/>
      <c r="S112" s="85"/>
      <c r="T112" s="85"/>
    </row>
    <row r="113" spans="1:20" ht="21" x14ac:dyDescent="0.25">
      <c r="A113" s="115"/>
      <c r="B113" s="113"/>
      <c r="C113" s="65" t="s">
        <v>7</v>
      </c>
      <c r="D113" s="85">
        <f t="shared" si="66"/>
        <v>0</v>
      </c>
      <c r="E113" s="82">
        <f t="shared" si="67"/>
        <v>0</v>
      </c>
      <c r="F113" s="86"/>
      <c r="G113" s="86"/>
      <c r="H113" s="86"/>
      <c r="I113" s="82">
        <f t="shared" si="68"/>
        <v>0</v>
      </c>
      <c r="J113" s="86"/>
      <c r="K113" s="86"/>
      <c r="L113" s="86"/>
      <c r="M113" s="82">
        <f t="shared" si="69"/>
        <v>0</v>
      </c>
      <c r="N113" s="86"/>
      <c r="O113" s="86"/>
      <c r="P113" s="86"/>
      <c r="Q113" s="82">
        <f t="shared" si="70"/>
        <v>0</v>
      </c>
      <c r="R113" s="86"/>
      <c r="S113" s="86"/>
      <c r="T113" s="86"/>
    </row>
    <row r="114" spans="1:20" ht="21" x14ac:dyDescent="0.25">
      <c r="A114" s="116" t="s">
        <v>103</v>
      </c>
      <c r="B114" s="120" t="s">
        <v>77</v>
      </c>
      <c r="C114" s="74" t="s">
        <v>6</v>
      </c>
      <c r="D114" s="84">
        <f>D116+D124</f>
        <v>0</v>
      </c>
      <c r="E114" s="84">
        <f t="shared" ref="E114:T114" si="71">E116+E124</f>
        <v>0</v>
      </c>
      <c r="F114" s="84">
        <f t="shared" si="71"/>
        <v>0</v>
      </c>
      <c r="G114" s="84">
        <f t="shared" si="71"/>
        <v>0</v>
      </c>
      <c r="H114" s="84">
        <f t="shared" si="71"/>
        <v>0</v>
      </c>
      <c r="I114" s="84">
        <f t="shared" si="71"/>
        <v>0</v>
      </c>
      <c r="J114" s="84">
        <f t="shared" si="71"/>
        <v>0</v>
      </c>
      <c r="K114" s="84">
        <f t="shared" si="71"/>
        <v>0</v>
      </c>
      <c r="L114" s="84">
        <f t="shared" si="71"/>
        <v>0</v>
      </c>
      <c r="M114" s="84">
        <f t="shared" si="71"/>
        <v>0</v>
      </c>
      <c r="N114" s="84">
        <f t="shared" si="71"/>
        <v>0</v>
      </c>
      <c r="O114" s="84">
        <f t="shared" si="71"/>
        <v>0</v>
      </c>
      <c r="P114" s="84">
        <f t="shared" si="71"/>
        <v>0</v>
      </c>
      <c r="Q114" s="84">
        <f t="shared" si="71"/>
        <v>0</v>
      </c>
      <c r="R114" s="84">
        <f t="shared" si="71"/>
        <v>0</v>
      </c>
      <c r="S114" s="84">
        <f t="shared" si="71"/>
        <v>0</v>
      </c>
      <c r="T114" s="84">
        <f t="shared" si="71"/>
        <v>0</v>
      </c>
    </row>
    <row r="115" spans="1:20" ht="21" x14ac:dyDescent="0.25">
      <c r="A115" s="117"/>
      <c r="B115" s="121"/>
      <c r="C115" s="73" t="s">
        <v>7</v>
      </c>
      <c r="D115" s="84">
        <f>D117+D125</f>
        <v>0</v>
      </c>
      <c r="E115" s="84">
        <f t="shared" ref="E115:T115" si="72">E117+E125</f>
        <v>0</v>
      </c>
      <c r="F115" s="84">
        <f t="shared" si="72"/>
        <v>0</v>
      </c>
      <c r="G115" s="84">
        <f t="shared" si="72"/>
        <v>0</v>
      </c>
      <c r="H115" s="84">
        <f t="shared" si="72"/>
        <v>0</v>
      </c>
      <c r="I115" s="84">
        <f t="shared" si="72"/>
        <v>0</v>
      </c>
      <c r="J115" s="84">
        <f t="shared" si="72"/>
        <v>0</v>
      </c>
      <c r="K115" s="84">
        <f t="shared" si="72"/>
        <v>0</v>
      </c>
      <c r="L115" s="84">
        <f t="shared" si="72"/>
        <v>0</v>
      </c>
      <c r="M115" s="84">
        <f t="shared" si="72"/>
        <v>0</v>
      </c>
      <c r="N115" s="84">
        <f t="shared" si="72"/>
        <v>0</v>
      </c>
      <c r="O115" s="84">
        <f t="shared" si="72"/>
        <v>0</v>
      </c>
      <c r="P115" s="84">
        <f t="shared" si="72"/>
        <v>0</v>
      </c>
      <c r="Q115" s="84">
        <f t="shared" si="72"/>
        <v>0</v>
      </c>
      <c r="R115" s="84">
        <f t="shared" si="72"/>
        <v>0</v>
      </c>
      <c r="S115" s="84">
        <f t="shared" si="72"/>
        <v>0</v>
      </c>
      <c r="T115" s="84">
        <f t="shared" si="72"/>
        <v>0</v>
      </c>
    </row>
    <row r="116" spans="1:20" ht="21" x14ac:dyDescent="0.25">
      <c r="A116" s="87" t="s">
        <v>131</v>
      </c>
      <c r="B116" s="88" t="s">
        <v>77</v>
      </c>
      <c r="C116" s="92" t="s">
        <v>6</v>
      </c>
      <c r="D116" s="93">
        <f>D118+D120+D122</f>
        <v>0</v>
      </c>
      <c r="E116" s="93">
        <f t="shared" ref="E116:T116" si="73">E118+E120+E122</f>
        <v>0</v>
      </c>
      <c r="F116" s="93">
        <f t="shared" si="73"/>
        <v>0</v>
      </c>
      <c r="G116" s="93">
        <f t="shared" si="73"/>
        <v>0</v>
      </c>
      <c r="H116" s="93">
        <f t="shared" si="73"/>
        <v>0</v>
      </c>
      <c r="I116" s="93">
        <f t="shared" si="73"/>
        <v>0</v>
      </c>
      <c r="J116" s="93">
        <f t="shared" si="73"/>
        <v>0</v>
      </c>
      <c r="K116" s="93">
        <f t="shared" si="73"/>
        <v>0</v>
      </c>
      <c r="L116" s="93">
        <f t="shared" si="73"/>
        <v>0</v>
      </c>
      <c r="M116" s="93">
        <f t="shared" si="73"/>
        <v>0</v>
      </c>
      <c r="N116" s="93">
        <f t="shared" si="73"/>
        <v>0</v>
      </c>
      <c r="O116" s="93">
        <f t="shared" si="73"/>
        <v>0</v>
      </c>
      <c r="P116" s="93">
        <f t="shared" si="73"/>
        <v>0</v>
      </c>
      <c r="Q116" s="93">
        <f t="shared" si="73"/>
        <v>0</v>
      </c>
      <c r="R116" s="93">
        <f t="shared" si="73"/>
        <v>0</v>
      </c>
      <c r="S116" s="93">
        <f t="shared" si="73"/>
        <v>0</v>
      </c>
      <c r="T116" s="93">
        <f t="shared" si="73"/>
        <v>0</v>
      </c>
    </row>
    <row r="117" spans="1:20" ht="21" x14ac:dyDescent="0.25">
      <c r="A117" s="87"/>
      <c r="B117" s="88"/>
      <c r="C117" s="92" t="s">
        <v>7</v>
      </c>
      <c r="D117" s="93">
        <f>D119+D121+D123</f>
        <v>0</v>
      </c>
      <c r="E117" s="93">
        <f t="shared" ref="E117:T117" si="74">E119+E121+E123</f>
        <v>0</v>
      </c>
      <c r="F117" s="93">
        <f t="shared" si="74"/>
        <v>0</v>
      </c>
      <c r="G117" s="93">
        <f t="shared" si="74"/>
        <v>0</v>
      </c>
      <c r="H117" s="93">
        <f t="shared" si="74"/>
        <v>0</v>
      </c>
      <c r="I117" s="93">
        <f t="shared" si="74"/>
        <v>0</v>
      </c>
      <c r="J117" s="93">
        <f t="shared" si="74"/>
        <v>0</v>
      </c>
      <c r="K117" s="93">
        <f t="shared" si="74"/>
        <v>0</v>
      </c>
      <c r="L117" s="93">
        <f t="shared" si="74"/>
        <v>0</v>
      </c>
      <c r="M117" s="93">
        <f t="shared" si="74"/>
        <v>0</v>
      </c>
      <c r="N117" s="93">
        <f t="shared" si="74"/>
        <v>0</v>
      </c>
      <c r="O117" s="93">
        <f t="shared" si="74"/>
        <v>0</v>
      </c>
      <c r="P117" s="93">
        <f t="shared" si="74"/>
        <v>0</v>
      </c>
      <c r="Q117" s="93">
        <f t="shared" si="74"/>
        <v>0</v>
      </c>
      <c r="R117" s="93">
        <f t="shared" si="74"/>
        <v>0</v>
      </c>
      <c r="S117" s="93">
        <f t="shared" si="74"/>
        <v>0</v>
      </c>
      <c r="T117" s="93">
        <f t="shared" si="74"/>
        <v>0</v>
      </c>
    </row>
    <row r="118" spans="1:20" ht="21" x14ac:dyDescent="0.25">
      <c r="A118" s="114" t="s">
        <v>78</v>
      </c>
      <c r="B118" s="112" t="s">
        <v>77</v>
      </c>
      <c r="C118" s="64" t="s">
        <v>6</v>
      </c>
      <c r="D118" s="85">
        <f t="shared" ref="D118:D123" si="75">E118+I118+M118+Q118</f>
        <v>0</v>
      </c>
      <c r="E118" s="82">
        <f>F118+G118+H118</f>
        <v>0</v>
      </c>
      <c r="F118" s="85"/>
      <c r="G118" s="85"/>
      <c r="H118" s="85"/>
      <c r="I118" s="82">
        <f>J118+K118+L118</f>
        <v>0</v>
      </c>
      <c r="J118" s="85"/>
      <c r="K118" s="85"/>
      <c r="L118" s="85"/>
      <c r="M118" s="82">
        <f>N118+O118+P118</f>
        <v>0</v>
      </c>
      <c r="N118" s="85"/>
      <c r="O118" s="85"/>
      <c r="P118" s="85"/>
      <c r="Q118" s="82">
        <f>R118+S118+T118</f>
        <v>0</v>
      </c>
      <c r="R118" s="85"/>
      <c r="S118" s="85"/>
      <c r="T118" s="85"/>
    </row>
    <row r="119" spans="1:20" ht="21" x14ac:dyDescent="0.25">
      <c r="A119" s="115"/>
      <c r="B119" s="113"/>
      <c r="C119" s="65" t="s">
        <v>7</v>
      </c>
      <c r="D119" s="85">
        <f t="shared" si="75"/>
        <v>0</v>
      </c>
      <c r="E119" s="82">
        <f t="shared" ref="E119" si="76">F119+G119+H119</f>
        <v>0</v>
      </c>
      <c r="F119" s="86"/>
      <c r="G119" s="86"/>
      <c r="H119" s="86"/>
      <c r="I119" s="82">
        <f t="shared" ref="I119:I123" si="77">J119+K119+L119</f>
        <v>0</v>
      </c>
      <c r="J119" s="86"/>
      <c r="K119" s="86"/>
      <c r="L119" s="86"/>
      <c r="M119" s="82">
        <f t="shared" ref="M119:M123" si="78">N119+O119+P119</f>
        <v>0</v>
      </c>
      <c r="N119" s="86"/>
      <c r="O119" s="86"/>
      <c r="P119" s="86"/>
      <c r="Q119" s="82">
        <f t="shared" ref="Q119:Q123" si="79">R119+S119+T119</f>
        <v>0</v>
      </c>
      <c r="R119" s="86"/>
      <c r="S119" s="86"/>
      <c r="T119" s="86"/>
    </row>
    <row r="120" spans="1:20" ht="21" x14ac:dyDescent="0.25">
      <c r="A120" s="114" t="s">
        <v>80</v>
      </c>
      <c r="B120" s="112" t="s">
        <v>77</v>
      </c>
      <c r="C120" s="64" t="s">
        <v>6</v>
      </c>
      <c r="D120" s="85">
        <f t="shared" si="75"/>
        <v>0</v>
      </c>
      <c r="E120" s="82">
        <f>F120+G120+H120</f>
        <v>0</v>
      </c>
      <c r="F120" s="85"/>
      <c r="G120" s="85"/>
      <c r="H120" s="85"/>
      <c r="I120" s="82">
        <f t="shared" si="77"/>
        <v>0</v>
      </c>
      <c r="J120" s="85"/>
      <c r="K120" s="85"/>
      <c r="L120" s="85"/>
      <c r="M120" s="82">
        <f t="shared" si="78"/>
        <v>0</v>
      </c>
      <c r="N120" s="85"/>
      <c r="O120" s="85"/>
      <c r="P120" s="85"/>
      <c r="Q120" s="82">
        <f t="shared" si="79"/>
        <v>0</v>
      </c>
      <c r="R120" s="85"/>
      <c r="S120" s="85"/>
      <c r="T120" s="85"/>
    </row>
    <row r="121" spans="1:20" ht="21" x14ac:dyDescent="0.25">
      <c r="A121" s="115"/>
      <c r="B121" s="113"/>
      <c r="C121" s="65" t="s">
        <v>7</v>
      </c>
      <c r="D121" s="85">
        <f t="shared" si="75"/>
        <v>0</v>
      </c>
      <c r="E121" s="82">
        <f t="shared" ref="E121:E123" si="80">F121+G121+H121</f>
        <v>0</v>
      </c>
      <c r="F121" s="86"/>
      <c r="G121" s="86"/>
      <c r="H121" s="86"/>
      <c r="I121" s="82">
        <f t="shared" si="77"/>
        <v>0</v>
      </c>
      <c r="J121" s="86"/>
      <c r="K121" s="86"/>
      <c r="L121" s="86"/>
      <c r="M121" s="82">
        <f t="shared" si="78"/>
        <v>0</v>
      </c>
      <c r="N121" s="86"/>
      <c r="O121" s="86"/>
      <c r="P121" s="86"/>
      <c r="Q121" s="82">
        <f t="shared" si="79"/>
        <v>0</v>
      </c>
      <c r="R121" s="86"/>
      <c r="S121" s="86"/>
      <c r="T121" s="86"/>
    </row>
    <row r="122" spans="1:20" ht="21" x14ac:dyDescent="0.25">
      <c r="A122" s="114" t="s">
        <v>79</v>
      </c>
      <c r="B122" s="112" t="s">
        <v>77</v>
      </c>
      <c r="C122" s="64" t="s">
        <v>6</v>
      </c>
      <c r="D122" s="85">
        <f t="shared" si="75"/>
        <v>0</v>
      </c>
      <c r="E122" s="82">
        <f t="shared" si="80"/>
        <v>0</v>
      </c>
      <c r="F122" s="85"/>
      <c r="G122" s="85"/>
      <c r="H122" s="85"/>
      <c r="I122" s="82">
        <f t="shared" si="77"/>
        <v>0</v>
      </c>
      <c r="J122" s="85"/>
      <c r="K122" s="85"/>
      <c r="L122" s="85"/>
      <c r="M122" s="82">
        <f t="shared" si="78"/>
        <v>0</v>
      </c>
      <c r="N122" s="85"/>
      <c r="O122" s="85"/>
      <c r="P122" s="85"/>
      <c r="Q122" s="82">
        <f t="shared" si="79"/>
        <v>0</v>
      </c>
      <c r="R122" s="85"/>
      <c r="S122" s="85"/>
      <c r="T122" s="85"/>
    </row>
    <row r="123" spans="1:20" ht="21" x14ac:dyDescent="0.25">
      <c r="A123" s="115"/>
      <c r="B123" s="113"/>
      <c r="C123" s="65" t="s">
        <v>7</v>
      </c>
      <c r="D123" s="85">
        <f t="shared" si="75"/>
        <v>0</v>
      </c>
      <c r="E123" s="82">
        <f t="shared" si="80"/>
        <v>0</v>
      </c>
      <c r="F123" s="86"/>
      <c r="G123" s="86"/>
      <c r="H123" s="86"/>
      <c r="I123" s="82">
        <f t="shared" si="77"/>
        <v>0</v>
      </c>
      <c r="J123" s="86"/>
      <c r="K123" s="86"/>
      <c r="L123" s="86"/>
      <c r="M123" s="82">
        <f t="shared" si="78"/>
        <v>0</v>
      </c>
      <c r="N123" s="86"/>
      <c r="O123" s="86"/>
      <c r="P123" s="86"/>
      <c r="Q123" s="82">
        <f t="shared" si="79"/>
        <v>0</v>
      </c>
      <c r="R123" s="86"/>
      <c r="S123" s="86"/>
      <c r="T123" s="86"/>
    </row>
    <row r="124" spans="1:20" ht="21" x14ac:dyDescent="0.25">
      <c r="A124" s="94" t="s">
        <v>89</v>
      </c>
      <c r="B124" s="118" t="s">
        <v>77</v>
      </c>
      <c r="C124" s="89" t="s">
        <v>6</v>
      </c>
      <c r="D124" s="90">
        <f>D126+D128</f>
        <v>0</v>
      </c>
      <c r="E124" s="90">
        <f t="shared" ref="E124:T124" si="81">E126+E128</f>
        <v>0</v>
      </c>
      <c r="F124" s="90">
        <f t="shared" si="81"/>
        <v>0</v>
      </c>
      <c r="G124" s="90">
        <f t="shared" si="81"/>
        <v>0</v>
      </c>
      <c r="H124" s="90">
        <f t="shared" si="81"/>
        <v>0</v>
      </c>
      <c r="I124" s="90">
        <f t="shared" si="81"/>
        <v>0</v>
      </c>
      <c r="J124" s="90">
        <f t="shared" si="81"/>
        <v>0</v>
      </c>
      <c r="K124" s="90">
        <f t="shared" si="81"/>
        <v>0</v>
      </c>
      <c r="L124" s="90">
        <f t="shared" si="81"/>
        <v>0</v>
      </c>
      <c r="M124" s="90">
        <f t="shared" si="81"/>
        <v>0</v>
      </c>
      <c r="N124" s="90">
        <f t="shared" si="81"/>
        <v>0</v>
      </c>
      <c r="O124" s="90">
        <f t="shared" si="81"/>
        <v>0</v>
      </c>
      <c r="P124" s="90">
        <f t="shared" si="81"/>
        <v>0</v>
      </c>
      <c r="Q124" s="90">
        <f t="shared" si="81"/>
        <v>0</v>
      </c>
      <c r="R124" s="90">
        <f t="shared" si="81"/>
        <v>0</v>
      </c>
      <c r="S124" s="90">
        <f t="shared" si="81"/>
        <v>0</v>
      </c>
      <c r="T124" s="90">
        <f t="shared" si="81"/>
        <v>0</v>
      </c>
    </row>
    <row r="125" spans="1:20" ht="21" x14ac:dyDescent="0.25">
      <c r="A125" s="91"/>
      <c r="B125" s="119"/>
      <c r="C125" s="92" t="s">
        <v>7</v>
      </c>
      <c r="D125" s="93">
        <f>D127+D129</f>
        <v>0</v>
      </c>
      <c r="E125" s="93">
        <f t="shared" ref="E125:T125" si="82">E127+E129</f>
        <v>0</v>
      </c>
      <c r="F125" s="93">
        <f t="shared" si="82"/>
        <v>0</v>
      </c>
      <c r="G125" s="93">
        <f t="shared" si="82"/>
        <v>0</v>
      </c>
      <c r="H125" s="93">
        <f t="shared" si="82"/>
        <v>0</v>
      </c>
      <c r="I125" s="93">
        <f t="shared" si="82"/>
        <v>0</v>
      </c>
      <c r="J125" s="93">
        <f t="shared" si="82"/>
        <v>0</v>
      </c>
      <c r="K125" s="93">
        <f t="shared" si="82"/>
        <v>0</v>
      </c>
      <c r="L125" s="93">
        <f t="shared" si="82"/>
        <v>0</v>
      </c>
      <c r="M125" s="93">
        <f t="shared" si="82"/>
        <v>0</v>
      </c>
      <c r="N125" s="93">
        <f t="shared" si="82"/>
        <v>0</v>
      </c>
      <c r="O125" s="93">
        <f t="shared" si="82"/>
        <v>0</v>
      </c>
      <c r="P125" s="93">
        <f t="shared" si="82"/>
        <v>0</v>
      </c>
      <c r="Q125" s="93">
        <f t="shared" si="82"/>
        <v>0</v>
      </c>
      <c r="R125" s="93">
        <f t="shared" si="82"/>
        <v>0</v>
      </c>
      <c r="S125" s="93">
        <f t="shared" si="82"/>
        <v>0</v>
      </c>
      <c r="T125" s="93">
        <f t="shared" si="82"/>
        <v>0</v>
      </c>
    </row>
    <row r="126" spans="1:20" ht="21" x14ac:dyDescent="0.25">
      <c r="A126" s="114" t="s">
        <v>78</v>
      </c>
      <c r="B126" s="112" t="s">
        <v>77</v>
      </c>
      <c r="C126" s="64" t="s">
        <v>6</v>
      </c>
      <c r="D126" s="85">
        <f>E126+I126+M126+Q126</f>
        <v>0</v>
      </c>
      <c r="E126" s="82">
        <f>F126+G126+H126</f>
        <v>0</v>
      </c>
      <c r="F126" s="85"/>
      <c r="G126" s="85"/>
      <c r="H126" s="85"/>
      <c r="I126" s="82">
        <f>J126+K126+L126</f>
        <v>0</v>
      </c>
      <c r="J126" s="85"/>
      <c r="K126" s="85"/>
      <c r="L126" s="85"/>
      <c r="M126" s="82">
        <f>N126+O126+P126</f>
        <v>0</v>
      </c>
      <c r="N126" s="85"/>
      <c r="O126" s="85"/>
      <c r="P126" s="85"/>
      <c r="Q126" s="82">
        <f>R126+S126+T126</f>
        <v>0</v>
      </c>
      <c r="R126" s="85"/>
      <c r="S126" s="85"/>
      <c r="T126" s="85"/>
    </row>
    <row r="127" spans="1:20" ht="21" x14ac:dyDescent="0.25">
      <c r="A127" s="115"/>
      <c r="B127" s="113"/>
      <c r="C127" s="65" t="s">
        <v>7</v>
      </c>
      <c r="D127" s="85">
        <f t="shared" ref="D127:D129" si="83">E127+I127+M127+Q127</f>
        <v>0</v>
      </c>
      <c r="E127" s="82">
        <f t="shared" ref="E127:E129" si="84">F127+G127+H127</f>
        <v>0</v>
      </c>
      <c r="F127" s="86"/>
      <c r="G127" s="86"/>
      <c r="H127" s="86"/>
      <c r="I127" s="82">
        <f t="shared" ref="I127:I129" si="85">J127+K127+L127</f>
        <v>0</v>
      </c>
      <c r="J127" s="86"/>
      <c r="K127" s="86"/>
      <c r="L127" s="86"/>
      <c r="M127" s="82">
        <f t="shared" ref="M127:M129" si="86">N127+O127+P127</f>
        <v>0</v>
      </c>
      <c r="N127" s="86"/>
      <c r="O127" s="86"/>
      <c r="P127" s="86"/>
      <c r="Q127" s="82">
        <f t="shared" ref="Q127:Q129" si="87">R127+S127+T127</f>
        <v>0</v>
      </c>
      <c r="R127" s="86"/>
      <c r="S127" s="86"/>
      <c r="T127" s="86"/>
    </row>
    <row r="128" spans="1:20" ht="21" x14ac:dyDescent="0.25">
      <c r="A128" s="114" t="s">
        <v>80</v>
      </c>
      <c r="B128" s="112" t="s">
        <v>77</v>
      </c>
      <c r="C128" s="64" t="s">
        <v>6</v>
      </c>
      <c r="D128" s="85">
        <f t="shared" si="83"/>
        <v>0</v>
      </c>
      <c r="E128" s="82">
        <f t="shared" si="84"/>
        <v>0</v>
      </c>
      <c r="F128" s="85"/>
      <c r="G128" s="85"/>
      <c r="H128" s="85"/>
      <c r="I128" s="82">
        <f t="shared" si="85"/>
        <v>0</v>
      </c>
      <c r="J128" s="85"/>
      <c r="K128" s="85"/>
      <c r="L128" s="85"/>
      <c r="M128" s="82">
        <f t="shared" si="86"/>
        <v>0</v>
      </c>
      <c r="N128" s="85"/>
      <c r="O128" s="85"/>
      <c r="P128" s="85"/>
      <c r="Q128" s="82">
        <f t="shared" si="87"/>
        <v>0</v>
      </c>
      <c r="R128" s="85"/>
      <c r="S128" s="85"/>
      <c r="T128" s="85"/>
    </row>
    <row r="129" spans="1:20" ht="21" x14ac:dyDescent="0.25">
      <c r="A129" s="115"/>
      <c r="B129" s="113"/>
      <c r="C129" s="65" t="s">
        <v>7</v>
      </c>
      <c r="D129" s="85">
        <f t="shared" si="83"/>
        <v>0</v>
      </c>
      <c r="E129" s="82">
        <f t="shared" si="84"/>
        <v>0</v>
      </c>
      <c r="F129" s="86"/>
      <c r="G129" s="86"/>
      <c r="H129" s="86"/>
      <c r="I129" s="82">
        <f t="shared" si="85"/>
        <v>0</v>
      </c>
      <c r="J129" s="86"/>
      <c r="K129" s="86"/>
      <c r="L129" s="86"/>
      <c r="M129" s="82">
        <f t="shared" si="86"/>
        <v>0</v>
      </c>
      <c r="N129" s="86"/>
      <c r="O129" s="86"/>
      <c r="P129" s="86"/>
      <c r="Q129" s="82">
        <f t="shared" si="87"/>
        <v>0</v>
      </c>
      <c r="R129" s="86"/>
      <c r="S129" s="86"/>
      <c r="T129" s="86"/>
    </row>
    <row r="130" spans="1:20" ht="21" x14ac:dyDescent="0.25">
      <c r="A130" s="75"/>
      <c r="B130" s="76"/>
      <c r="C130" s="77"/>
      <c r="D130" s="77"/>
      <c r="E130" s="78"/>
      <c r="F130" s="78"/>
      <c r="G130" s="78"/>
      <c r="H130" s="78"/>
      <c r="I130" s="78"/>
      <c r="J130" s="78"/>
      <c r="K130" s="78"/>
      <c r="L130" s="78"/>
      <c r="M130" s="78"/>
      <c r="N130" s="78"/>
      <c r="O130" s="78"/>
      <c r="P130" s="78"/>
      <c r="Q130" s="78"/>
      <c r="R130" s="78"/>
      <c r="S130" s="78"/>
      <c r="T130" s="78"/>
    </row>
    <row r="131" spans="1:20" ht="21" x14ac:dyDescent="0.25">
      <c r="Q131" s="107" t="s">
        <v>49</v>
      </c>
      <c r="R131" s="107"/>
      <c r="S131" s="107"/>
      <c r="T131" s="107"/>
    </row>
    <row r="132" spans="1:20" ht="21" x14ac:dyDescent="0.35">
      <c r="Q132" s="25"/>
      <c r="R132" s="25"/>
      <c r="S132" s="25"/>
      <c r="T132" s="25"/>
    </row>
    <row r="133" spans="1:20" ht="21" x14ac:dyDescent="0.25">
      <c r="Q133" s="107" t="s">
        <v>50</v>
      </c>
      <c r="R133" s="107"/>
      <c r="S133" s="107"/>
      <c r="T133" s="107"/>
    </row>
    <row r="134" spans="1:20" ht="21" x14ac:dyDescent="0.25">
      <c r="Q134" s="107" t="s">
        <v>51</v>
      </c>
      <c r="R134" s="107"/>
      <c r="S134" s="107"/>
      <c r="T134" s="107"/>
    </row>
  </sheetData>
  <mergeCells count="119">
    <mergeCell ref="A126:A127"/>
    <mergeCell ref="B126:B127"/>
    <mergeCell ref="A128:A129"/>
    <mergeCell ref="B128:B129"/>
    <mergeCell ref="A110:A111"/>
    <mergeCell ref="B110:B111"/>
    <mergeCell ref="A112:A113"/>
    <mergeCell ref="B112:B113"/>
    <mergeCell ref="A114:A115"/>
    <mergeCell ref="B114:B115"/>
    <mergeCell ref="B92:B93"/>
    <mergeCell ref="A96:A97"/>
    <mergeCell ref="B96:B97"/>
    <mergeCell ref="A70:A71"/>
    <mergeCell ref="B70:B71"/>
    <mergeCell ref="B72:B73"/>
    <mergeCell ref="A76:A77"/>
    <mergeCell ref="B76:B77"/>
    <mergeCell ref="A88:A89"/>
    <mergeCell ref="A94:A95"/>
    <mergeCell ref="A62:A63"/>
    <mergeCell ref="A64:A65"/>
    <mergeCell ref="A16:A17"/>
    <mergeCell ref="A18:A19"/>
    <mergeCell ref="A20:A21"/>
    <mergeCell ref="A22:A23"/>
    <mergeCell ref="A24:A25"/>
    <mergeCell ref="A26:A27"/>
    <mergeCell ref="A28:A29"/>
    <mergeCell ref="A58:A59"/>
    <mergeCell ref="A34:A35"/>
    <mergeCell ref="A48:A49"/>
    <mergeCell ref="A50:A51"/>
    <mergeCell ref="A52:A53"/>
    <mergeCell ref="A54:A55"/>
    <mergeCell ref="A56:A57"/>
    <mergeCell ref="A38:A39"/>
    <mergeCell ref="B38:B39"/>
    <mergeCell ref="A40:A41"/>
    <mergeCell ref="B40:B41"/>
    <mergeCell ref="A42:A43"/>
    <mergeCell ref="B42:B43"/>
    <mergeCell ref="A44:A45"/>
    <mergeCell ref="D8:D9"/>
    <mergeCell ref="B8:B9"/>
    <mergeCell ref="B16:B17"/>
    <mergeCell ref="B18:B19"/>
    <mergeCell ref="B20:B21"/>
    <mergeCell ref="B24:B25"/>
    <mergeCell ref="B26:B27"/>
    <mergeCell ref="B28:B29"/>
    <mergeCell ref="B30:B31"/>
    <mergeCell ref="B32:B33"/>
    <mergeCell ref="B34:B35"/>
    <mergeCell ref="A30:A31"/>
    <mergeCell ref="A32:A33"/>
    <mergeCell ref="A36:A37"/>
    <mergeCell ref="B36:B37"/>
    <mergeCell ref="A12:A13"/>
    <mergeCell ref="B12:B13"/>
    <mergeCell ref="A1:T1"/>
    <mergeCell ref="A2:T2"/>
    <mergeCell ref="N8:P8"/>
    <mergeCell ref="Q8:Q9"/>
    <mergeCell ref="R8:T8"/>
    <mergeCell ref="E8:E9"/>
    <mergeCell ref="F8:H8"/>
    <mergeCell ref="I8:I9"/>
    <mergeCell ref="J8:L8"/>
    <mergeCell ref="M8:M9"/>
    <mergeCell ref="A3:T3"/>
    <mergeCell ref="B62:B63"/>
    <mergeCell ref="B22:B23"/>
    <mergeCell ref="B118:B119"/>
    <mergeCell ref="B84:B85"/>
    <mergeCell ref="B104:B105"/>
    <mergeCell ref="B82:B83"/>
    <mergeCell ref="B66:B67"/>
    <mergeCell ref="B68:B69"/>
    <mergeCell ref="B74:B75"/>
    <mergeCell ref="B78:B79"/>
    <mergeCell ref="B46:B47"/>
    <mergeCell ref="B86:B87"/>
    <mergeCell ref="B88:B89"/>
    <mergeCell ref="B94:B95"/>
    <mergeCell ref="B106:B107"/>
    <mergeCell ref="B108:B109"/>
    <mergeCell ref="B44:B45"/>
    <mergeCell ref="B58:B59"/>
    <mergeCell ref="B48:B49"/>
    <mergeCell ref="B50:B51"/>
    <mergeCell ref="B52:B53"/>
    <mergeCell ref="B54:B55"/>
    <mergeCell ref="B56:B57"/>
    <mergeCell ref="B90:B91"/>
    <mergeCell ref="Q131:T131"/>
    <mergeCell ref="Q133:T133"/>
    <mergeCell ref="Q134:T134"/>
    <mergeCell ref="B120:B121"/>
    <mergeCell ref="B64:B65"/>
    <mergeCell ref="A66:A67"/>
    <mergeCell ref="A78:A79"/>
    <mergeCell ref="A86:A87"/>
    <mergeCell ref="A106:A107"/>
    <mergeCell ref="B102:B103"/>
    <mergeCell ref="A122:A123"/>
    <mergeCell ref="B122:B123"/>
    <mergeCell ref="B124:B125"/>
    <mergeCell ref="A98:A99"/>
    <mergeCell ref="B98:B99"/>
    <mergeCell ref="A68:A69"/>
    <mergeCell ref="A74:A75"/>
    <mergeCell ref="A118:A119"/>
    <mergeCell ref="A120:A121"/>
    <mergeCell ref="A102:A103"/>
    <mergeCell ref="A104:A105"/>
    <mergeCell ref="A82:A83"/>
    <mergeCell ref="A84:A85"/>
    <mergeCell ref="A90:A91"/>
  </mergeCells>
  <pageMargins left="0.39370078740157483" right="0.15748031496062992" top="0.70866141732283472" bottom="0.47244094488188981" header="0.31496062992125984" footer="0.31496062992125984"/>
  <pageSetup paperSize="9" scale="65" orientation="landscape" r:id="rId1"/>
  <headerFooter>
    <oddFooter>&amp;Rแบบจัดทำแผนการปฏิบัติงานและการใช้จ่ายงบประมาณ ปี 2564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80" zoomScaleSheetLayoutView="100" workbookViewId="0">
      <selection activeCell="A15" sqref="A15:D15"/>
    </sheetView>
  </sheetViews>
  <sheetFormatPr defaultColWidth="9.125" defaultRowHeight="21" x14ac:dyDescent="0.35"/>
  <cols>
    <col min="1" max="1" width="32.625" style="41" customWidth="1"/>
    <col min="2" max="2" width="11.125" style="40" customWidth="1"/>
    <col min="3" max="3" width="12.875" style="41" customWidth="1"/>
    <col min="4" max="4" width="11.125" style="41" customWidth="1"/>
    <col min="5" max="5" width="15.875" style="41" customWidth="1"/>
    <col min="6" max="9" width="10.25" style="41" customWidth="1"/>
    <col min="10" max="10" width="12.875" style="41" customWidth="1"/>
    <col min="11" max="11" width="10.25" style="41" customWidth="1"/>
    <col min="12" max="101" width="9.125" style="41"/>
    <col min="102" max="102" width="65.875" style="41" customWidth="1"/>
    <col min="103" max="103" width="11.125" style="41" customWidth="1"/>
    <col min="104" max="104" width="12.875" style="41" customWidth="1"/>
    <col min="105" max="105" width="11.125" style="41" customWidth="1"/>
    <col min="106" max="106" width="15.875" style="41" customWidth="1"/>
    <col min="107" max="110" width="10.25" style="41" customWidth="1"/>
    <col min="111" max="111" width="12.875" style="41" customWidth="1"/>
    <col min="112" max="113" width="10.25" style="41" customWidth="1"/>
    <col min="114" max="116" width="0" style="41" hidden="1" customWidth="1"/>
    <col min="117" max="357" width="9.125" style="41"/>
    <col min="358" max="358" width="65.875" style="41" customWidth="1"/>
    <col min="359" max="359" width="11.125" style="41" customWidth="1"/>
    <col min="360" max="360" width="12.875" style="41" customWidth="1"/>
    <col min="361" max="361" width="11.125" style="41" customWidth="1"/>
    <col min="362" max="362" width="15.875" style="41" customWidth="1"/>
    <col min="363" max="366" width="10.25" style="41" customWidth="1"/>
    <col min="367" max="367" width="12.875" style="41" customWidth="1"/>
    <col min="368" max="369" width="10.25" style="41" customWidth="1"/>
    <col min="370" max="372" width="0" style="41" hidden="1" customWidth="1"/>
    <col min="373" max="613" width="9.125" style="41"/>
    <col min="614" max="614" width="65.875" style="41" customWidth="1"/>
    <col min="615" max="615" width="11.125" style="41" customWidth="1"/>
    <col min="616" max="616" width="12.875" style="41" customWidth="1"/>
    <col min="617" max="617" width="11.125" style="41" customWidth="1"/>
    <col min="618" max="618" width="15.875" style="41" customWidth="1"/>
    <col min="619" max="622" width="10.25" style="41" customWidth="1"/>
    <col min="623" max="623" width="12.875" style="41" customWidth="1"/>
    <col min="624" max="625" width="10.25" style="41" customWidth="1"/>
    <col min="626" max="628" width="0" style="41" hidden="1" customWidth="1"/>
    <col min="629" max="869" width="9.125" style="41"/>
    <col min="870" max="870" width="65.875" style="41" customWidth="1"/>
    <col min="871" max="871" width="11.125" style="41" customWidth="1"/>
    <col min="872" max="872" width="12.875" style="41" customWidth="1"/>
    <col min="873" max="873" width="11.125" style="41" customWidth="1"/>
    <col min="874" max="874" width="15.875" style="41" customWidth="1"/>
    <col min="875" max="878" width="10.25" style="41" customWidth="1"/>
    <col min="879" max="879" width="12.875" style="41" customWidth="1"/>
    <col min="880" max="881" width="10.25" style="41" customWidth="1"/>
    <col min="882" max="884" width="0" style="41" hidden="1" customWidth="1"/>
    <col min="885" max="1125" width="9.125" style="41"/>
    <col min="1126" max="1126" width="65.875" style="41" customWidth="1"/>
    <col min="1127" max="1127" width="11.125" style="41" customWidth="1"/>
    <col min="1128" max="1128" width="12.875" style="41" customWidth="1"/>
    <col min="1129" max="1129" width="11.125" style="41" customWidth="1"/>
    <col min="1130" max="1130" width="15.875" style="41" customWidth="1"/>
    <col min="1131" max="1134" width="10.25" style="41" customWidth="1"/>
    <col min="1135" max="1135" width="12.875" style="41" customWidth="1"/>
    <col min="1136" max="1137" width="10.25" style="41" customWidth="1"/>
    <col min="1138" max="1140" width="0" style="41" hidden="1" customWidth="1"/>
    <col min="1141" max="1381" width="9.125" style="41"/>
    <col min="1382" max="1382" width="65.875" style="41" customWidth="1"/>
    <col min="1383" max="1383" width="11.125" style="41" customWidth="1"/>
    <col min="1384" max="1384" width="12.875" style="41" customWidth="1"/>
    <col min="1385" max="1385" width="11.125" style="41" customWidth="1"/>
    <col min="1386" max="1386" width="15.875" style="41" customWidth="1"/>
    <col min="1387" max="1390" width="10.25" style="41" customWidth="1"/>
    <col min="1391" max="1391" width="12.875" style="41" customWidth="1"/>
    <col min="1392" max="1393" width="10.25" style="41" customWidth="1"/>
    <col min="1394" max="1396" width="0" style="41" hidden="1" customWidth="1"/>
    <col min="1397" max="1637" width="9.125" style="41"/>
    <col min="1638" max="1638" width="65.875" style="41" customWidth="1"/>
    <col min="1639" max="1639" width="11.125" style="41" customWidth="1"/>
    <col min="1640" max="1640" width="12.875" style="41" customWidth="1"/>
    <col min="1641" max="1641" width="11.125" style="41" customWidth="1"/>
    <col min="1642" max="1642" width="15.875" style="41" customWidth="1"/>
    <col min="1643" max="1646" width="10.25" style="41" customWidth="1"/>
    <col min="1647" max="1647" width="12.875" style="41" customWidth="1"/>
    <col min="1648" max="1649" width="10.25" style="41" customWidth="1"/>
    <col min="1650" max="1652" width="0" style="41" hidden="1" customWidth="1"/>
    <col min="1653" max="1893" width="9.125" style="41"/>
    <col min="1894" max="1894" width="65.875" style="41" customWidth="1"/>
    <col min="1895" max="1895" width="11.125" style="41" customWidth="1"/>
    <col min="1896" max="1896" width="12.875" style="41" customWidth="1"/>
    <col min="1897" max="1897" width="11.125" style="41" customWidth="1"/>
    <col min="1898" max="1898" width="15.875" style="41" customWidth="1"/>
    <col min="1899" max="1902" width="10.25" style="41" customWidth="1"/>
    <col min="1903" max="1903" width="12.875" style="41" customWidth="1"/>
    <col min="1904" max="1905" width="10.25" style="41" customWidth="1"/>
    <col min="1906" max="1908" width="0" style="41" hidden="1" customWidth="1"/>
    <col min="1909" max="2149" width="9.125" style="41"/>
    <col min="2150" max="2150" width="65.875" style="41" customWidth="1"/>
    <col min="2151" max="2151" width="11.125" style="41" customWidth="1"/>
    <col min="2152" max="2152" width="12.875" style="41" customWidth="1"/>
    <col min="2153" max="2153" width="11.125" style="41" customWidth="1"/>
    <col min="2154" max="2154" width="15.875" style="41" customWidth="1"/>
    <col min="2155" max="2158" width="10.25" style="41" customWidth="1"/>
    <col min="2159" max="2159" width="12.875" style="41" customWidth="1"/>
    <col min="2160" max="2161" width="10.25" style="41" customWidth="1"/>
    <col min="2162" max="2164" width="0" style="41" hidden="1" customWidth="1"/>
    <col min="2165" max="2405" width="9.125" style="41"/>
    <col min="2406" max="2406" width="65.875" style="41" customWidth="1"/>
    <col min="2407" max="2407" width="11.125" style="41" customWidth="1"/>
    <col min="2408" max="2408" width="12.875" style="41" customWidth="1"/>
    <col min="2409" max="2409" width="11.125" style="41" customWidth="1"/>
    <col min="2410" max="2410" width="15.875" style="41" customWidth="1"/>
    <col min="2411" max="2414" width="10.25" style="41" customWidth="1"/>
    <col min="2415" max="2415" width="12.875" style="41" customWidth="1"/>
    <col min="2416" max="2417" width="10.25" style="41" customWidth="1"/>
    <col min="2418" max="2420" width="0" style="41" hidden="1" customWidth="1"/>
    <col min="2421" max="2661" width="9.125" style="41"/>
    <col min="2662" max="2662" width="65.875" style="41" customWidth="1"/>
    <col min="2663" max="2663" width="11.125" style="41" customWidth="1"/>
    <col min="2664" max="2664" width="12.875" style="41" customWidth="1"/>
    <col min="2665" max="2665" width="11.125" style="41" customWidth="1"/>
    <col min="2666" max="2666" width="15.875" style="41" customWidth="1"/>
    <col min="2667" max="2670" width="10.25" style="41" customWidth="1"/>
    <col min="2671" max="2671" width="12.875" style="41" customWidth="1"/>
    <col min="2672" max="2673" width="10.25" style="41" customWidth="1"/>
    <col min="2674" max="2676" width="0" style="41" hidden="1" customWidth="1"/>
    <col min="2677" max="2917" width="9.125" style="41"/>
    <col min="2918" max="2918" width="65.875" style="41" customWidth="1"/>
    <col min="2919" max="2919" width="11.125" style="41" customWidth="1"/>
    <col min="2920" max="2920" width="12.875" style="41" customWidth="1"/>
    <col min="2921" max="2921" width="11.125" style="41" customWidth="1"/>
    <col min="2922" max="2922" width="15.875" style="41" customWidth="1"/>
    <col min="2923" max="2926" width="10.25" style="41" customWidth="1"/>
    <col min="2927" max="2927" width="12.875" style="41" customWidth="1"/>
    <col min="2928" max="2929" width="10.25" style="41" customWidth="1"/>
    <col min="2930" max="2932" width="0" style="41" hidden="1" customWidth="1"/>
    <col min="2933" max="3173" width="9.125" style="41"/>
    <col min="3174" max="3174" width="65.875" style="41" customWidth="1"/>
    <col min="3175" max="3175" width="11.125" style="41" customWidth="1"/>
    <col min="3176" max="3176" width="12.875" style="41" customWidth="1"/>
    <col min="3177" max="3177" width="11.125" style="41" customWidth="1"/>
    <col min="3178" max="3178" width="15.875" style="41" customWidth="1"/>
    <col min="3179" max="3182" width="10.25" style="41" customWidth="1"/>
    <col min="3183" max="3183" width="12.875" style="41" customWidth="1"/>
    <col min="3184" max="3185" width="10.25" style="41" customWidth="1"/>
    <col min="3186" max="3188" width="0" style="41" hidden="1" customWidth="1"/>
    <col min="3189" max="3429" width="9.125" style="41"/>
    <col min="3430" max="3430" width="65.875" style="41" customWidth="1"/>
    <col min="3431" max="3431" width="11.125" style="41" customWidth="1"/>
    <col min="3432" max="3432" width="12.875" style="41" customWidth="1"/>
    <col min="3433" max="3433" width="11.125" style="41" customWidth="1"/>
    <col min="3434" max="3434" width="15.875" style="41" customWidth="1"/>
    <col min="3435" max="3438" width="10.25" style="41" customWidth="1"/>
    <col min="3439" max="3439" width="12.875" style="41" customWidth="1"/>
    <col min="3440" max="3441" width="10.25" style="41" customWidth="1"/>
    <col min="3442" max="3444" width="0" style="41" hidden="1" customWidth="1"/>
    <col min="3445" max="3685" width="9.125" style="41"/>
    <col min="3686" max="3686" width="65.875" style="41" customWidth="1"/>
    <col min="3687" max="3687" width="11.125" style="41" customWidth="1"/>
    <col min="3688" max="3688" width="12.875" style="41" customWidth="1"/>
    <col min="3689" max="3689" width="11.125" style="41" customWidth="1"/>
    <col min="3690" max="3690" width="15.875" style="41" customWidth="1"/>
    <col min="3691" max="3694" width="10.25" style="41" customWidth="1"/>
    <col min="3695" max="3695" width="12.875" style="41" customWidth="1"/>
    <col min="3696" max="3697" width="10.25" style="41" customWidth="1"/>
    <col min="3698" max="3700" width="0" style="41" hidden="1" customWidth="1"/>
    <col min="3701" max="3941" width="9.125" style="41"/>
    <col min="3942" max="3942" width="65.875" style="41" customWidth="1"/>
    <col min="3943" max="3943" width="11.125" style="41" customWidth="1"/>
    <col min="3944" max="3944" width="12.875" style="41" customWidth="1"/>
    <col min="3945" max="3945" width="11.125" style="41" customWidth="1"/>
    <col min="3946" max="3946" width="15.875" style="41" customWidth="1"/>
    <col min="3947" max="3950" width="10.25" style="41" customWidth="1"/>
    <col min="3951" max="3951" width="12.875" style="41" customWidth="1"/>
    <col min="3952" max="3953" width="10.25" style="41" customWidth="1"/>
    <col min="3954" max="3956" width="0" style="41" hidden="1" customWidth="1"/>
    <col min="3957" max="4197" width="9.125" style="41"/>
    <col min="4198" max="4198" width="65.875" style="41" customWidth="1"/>
    <col min="4199" max="4199" width="11.125" style="41" customWidth="1"/>
    <col min="4200" max="4200" width="12.875" style="41" customWidth="1"/>
    <col min="4201" max="4201" width="11.125" style="41" customWidth="1"/>
    <col min="4202" max="4202" width="15.875" style="41" customWidth="1"/>
    <col min="4203" max="4206" width="10.25" style="41" customWidth="1"/>
    <col min="4207" max="4207" width="12.875" style="41" customWidth="1"/>
    <col min="4208" max="4209" width="10.25" style="41" customWidth="1"/>
    <col min="4210" max="4212" width="0" style="41" hidden="1" customWidth="1"/>
    <col min="4213" max="4453" width="9.125" style="41"/>
    <col min="4454" max="4454" width="65.875" style="41" customWidth="1"/>
    <col min="4455" max="4455" width="11.125" style="41" customWidth="1"/>
    <col min="4456" max="4456" width="12.875" style="41" customWidth="1"/>
    <col min="4457" max="4457" width="11.125" style="41" customWidth="1"/>
    <col min="4458" max="4458" width="15.875" style="41" customWidth="1"/>
    <col min="4459" max="4462" width="10.25" style="41" customWidth="1"/>
    <col min="4463" max="4463" width="12.875" style="41" customWidth="1"/>
    <col min="4464" max="4465" width="10.25" style="41" customWidth="1"/>
    <col min="4466" max="4468" width="0" style="41" hidden="1" customWidth="1"/>
    <col min="4469" max="4709" width="9.125" style="41"/>
    <col min="4710" max="4710" width="65.875" style="41" customWidth="1"/>
    <col min="4711" max="4711" width="11.125" style="41" customWidth="1"/>
    <col min="4712" max="4712" width="12.875" style="41" customWidth="1"/>
    <col min="4713" max="4713" width="11.125" style="41" customWidth="1"/>
    <col min="4714" max="4714" width="15.875" style="41" customWidth="1"/>
    <col min="4715" max="4718" width="10.25" style="41" customWidth="1"/>
    <col min="4719" max="4719" width="12.875" style="41" customWidth="1"/>
    <col min="4720" max="4721" width="10.25" style="41" customWidth="1"/>
    <col min="4722" max="4724" width="0" style="41" hidden="1" customWidth="1"/>
    <col min="4725" max="4965" width="9.125" style="41"/>
    <col min="4966" max="4966" width="65.875" style="41" customWidth="1"/>
    <col min="4967" max="4967" width="11.125" style="41" customWidth="1"/>
    <col min="4968" max="4968" width="12.875" style="41" customWidth="1"/>
    <col min="4969" max="4969" width="11.125" style="41" customWidth="1"/>
    <col min="4970" max="4970" width="15.875" style="41" customWidth="1"/>
    <col min="4971" max="4974" width="10.25" style="41" customWidth="1"/>
    <col min="4975" max="4975" width="12.875" style="41" customWidth="1"/>
    <col min="4976" max="4977" width="10.25" style="41" customWidth="1"/>
    <col min="4978" max="4980" width="0" style="41" hidden="1" customWidth="1"/>
    <col min="4981" max="5221" width="9.125" style="41"/>
    <col min="5222" max="5222" width="65.875" style="41" customWidth="1"/>
    <col min="5223" max="5223" width="11.125" style="41" customWidth="1"/>
    <col min="5224" max="5224" width="12.875" style="41" customWidth="1"/>
    <col min="5225" max="5225" width="11.125" style="41" customWidth="1"/>
    <col min="5226" max="5226" width="15.875" style="41" customWidth="1"/>
    <col min="5227" max="5230" width="10.25" style="41" customWidth="1"/>
    <col min="5231" max="5231" width="12.875" style="41" customWidth="1"/>
    <col min="5232" max="5233" width="10.25" style="41" customWidth="1"/>
    <col min="5234" max="5236" width="0" style="41" hidden="1" customWidth="1"/>
    <col min="5237" max="5477" width="9.125" style="41"/>
    <col min="5478" max="5478" width="65.875" style="41" customWidth="1"/>
    <col min="5479" max="5479" width="11.125" style="41" customWidth="1"/>
    <col min="5480" max="5480" width="12.875" style="41" customWidth="1"/>
    <col min="5481" max="5481" width="11.125" style="41" customWidth="1"/>
    <col min="5482" max="5482" width="15.875" style="41" customWidth="1"/>
    <col min="5483" max="5486" width="10.25" style="41" customWidth="1"/>
    <col min="5487" max="5487" width="12.875" style="41" customWidth="1"/>
    <col min="5488" max="5489" width="10.25" style="41" customWidth="1"/>
    <col min="5490" max="5492" width="0" style="41" hidden="1" customWidth="1"/>
    <col min="5493" max="5733" width="9.125" style="41"/>
    <col min="5734" max="5734" width="65.875" style="41" customWidth="1"/>
    <col min="5735" max="5735" width="11.125" style="41" customWidth="1"/>
    <col min="5736" max="5736" width="12.875" style="41" customWidth="1"/>
    <col min="5737" max="5737" width="11.125" style="41" customWidth="1"/>
    <col min="5738" max="5738" width="15.875" style="41" customWidth="1"/>
    <col min="5739" max="5742" width="10.25" style="41" customWidth="1"/>
    <col min="5743" max="5743" width="12.875" style="41" customWidth="1"/>
    <col min="5744" max="5745" width="10.25" style="41" customWidth="1"/>
    <col min="5746" max="5748" width="0" style="41" hidden="1" customWidth="1"/>
    <col min="5749" max="5989" width="9.125" style="41"/>
    <col min="5990" max="5990" width="65.875" style="41" customWidth="1"/>
    <col min="5991" max="5991" width="11.125" style="41" customWidth="1"/>
    <col min="5992" max="5992" width="12.875" style="41" customWidth="1"/>
    <col min="5993" max="5993" width="11.125" style="41" customWidth="1"/>
    <col min="5994" max="5994" width="15.875" style="41" customWidth="1"/>
    <col min="5995" max="5998" width="10.25" style="41" customWidth="1"/>
    <col min="5999" max="5999" width="12.875" style="41" customWidth="1"/>
    <col min="6000" max="6001" width="10.25" style="41" customWidth="1"/>
    <col min="6002" max="6004" width="0" style="41" hidden="1" customWidth="1"/>
    <col min="6005" max="6245" width="9.125" style="41"/>
    <col min="6246" max="6246" width="65.875" style="41" customWidth="1"/>
    <col min="6247" max="6247" width="11.125" style="41" customWidth="1"/>
    <col min="6248" max="6248" width="12.875" style="41" customWidth="1"/>
    <col min="6249" max="6249" width="11.125" style="41" customWidth="1"/>
    <col min="6250" max="6250" width="15.875" style="41" customWidth="1"/>
    <col min="6251" max="6254" width="10.25" style="41" customWidth="1"/>
    <col min="6255" max="6255" width="12.875" style="41" customWidth="1"/>
    <col min="6256" max="6257" width="10.25" style="41" customWidth="1"/>
    <col min="6258" max="6260" width="0" style="41" hidden="1" customWidth="1"/>
    <col min="6261" max="6501" width="9.125" style="41"/>
    <col min="6502" max="6502" width="65.875" style="41" customWidth="1"/>
    <col min="6503" max="6503" width="11.125" style="41" customWidth="1"/>
    <col min="6504" max="6504" width="12.875" style="41" customWidth="1"/>
    <col min="6505" max="6505" width="11.125" style="41" customWidth="1"/>
    <col min="6506" max="6506" width="15.875" style="41" customWidth="1"/>
    <col min="6507" max="6510" width="10.25" style="41" customWidth="1"/>
    <col min="6511" max="6511" width="12.875" style="41" customWidth="1"/>
    <col min="6512" max="6513" width="10.25" style="41" customWidth="1"/>
    <col min="6514" max="6516" width="0" style="41" hidden="1" customWidth="1"/>
    <col min="6517" max="6757" width="9.125" style="41"/>
    <col min="6758" max="6758" width="65.875" style="41" customWidth="1"/>
    <col min="6759" max="6759" width="11.125" style="41" customWidth="1"/>
    <col min="6760" max="6760" width="12.875" style="41" customWidth="1"/>
    <col min="6761" max="6761" width="11.125" style="41" customWidth="1"/>
    <col min="6762" max="6762" width="15.875" style="41" customWidth="1"/>
    <col min="6763" max="6766" width="10.25" style="41" customWidth="1"/>
    <col min="6767" max="6767" width="12.875" style="41" customWidth="1"/>
    <col min="6768" max="6769" width="10.25" style="41" customWidth="1"/>
    <col min="6770" max="6772" width="0" style="41" hidden="1" customWidth="1"/>
    <col min="6773" max="7013" width="9.125" style="41"/>
    <col min="7014" max="7014" width="65.875" style="41" customWidth="1"/>
    <col min="7015" max="7015" width="11.125" style="41" customWidth="1"/>
    <col min="7016" max="7016" width="12.875" style="41" customWidth="1"/>
    <col min="7017" max="7017" width="11.125" style="41" customWidth="1"/>
    <col min="7018" max="7018" width="15.875" style="41" customWidth="1"/>
    <col min="7019" max="7022" width="10.25" style="41" customWidth="1"/>
    <col min="7023" max="7023" width="12.875" style="41" customWidth="1"/>
    <col min="7024" max="7025" width="10.25" style="41" customWidth="1"/>
    <col min="7026" max="7028" width="0" style="41" hidden="1" customWidth="1"/>
    <col min="7029" max="7269" width="9.125" style="41"/>
    <col min="7270" max="7270" width="65.875" style="41" customWidth="1"/>
    <col min="7271" max="7271" width="11.125" style="41" customWidth="1"/>
    <col min="7272" max="7272" width="12.875" style="41" customWidth="1"/>
    <col min="7273" max="7273" width="11.125" style="41" customWidth="1"/>
    <col min="7274" max="7274" width="15.875" style="41" customWidth="1"/>
    <col min="7275" max="7278" width="10.25" style="41" customWidth="1"/>
    <col min="7279" max="7279" width="12.875" style="41" customWidth="1"/>
    <col min="7280" max="7281" width="10.25" style="41" customWidth="1"/>
    <col min="7282" max="7284" width="0" style="41" hidden="1" customWidth="1"/>
    <col min="7285" max="7525" width="9.125" style="41"/>
    <col min="7526" max="7526" width="65.875" style="41" customWidth="1"/>
    <col min="7527" max="7527" width="11.125" style="41" customWidth="1"/>
    <col min="7528" max="7528" width="12.875" style="41" customWidth="1"/>
    <col min="7529" max="7529" width="11.125" style="41" customWidth="1"/>
    <col min="7530" max="7530" width="15.875" style="41" customWidth="1"/>
    <col min="7531" max="7534" width="10.25" style="41" customWidth="1"/>
    <col min="7535" max="7535" width="12.875" style="41" customWidth="1"/>
    <col min="7536" max="7537" width="10.25" style="41" customWidth="1"/>
    <col min="7538" max="7540" width="0" style="41" hidden="1" customWidth="1"/>
    <col min="7541" max="7781" width="9.125" style="41"/>
    <col min="7782" max="7782" width="65.875" style="41" customWidth="1"/>
    <col min="7783" max="7783" width="11.125" style="41" customWidth="1"/>
    <col min="7784" max="7784" width="12.875" style="41" customWidth="1"/>
    <col min="7785" max="7785" width="11.125" style="41" customWidth="1"/>
    <col min="7786" max="7786" width="15.875" style="41" customWidth="1"/>
    <col min="7787" max="7790" width="10.25" style="41" customWidth="1"/>
    <col min="7791" max="7791" width="12.875" style="41" customWidth="1"/>
    <col min="7792" max="7793" width="10.25" style="41" customWidth="1"/>
    <col min="7794" max="7796" width="0" style="41" hidden="1" customWidth="1"/>
    <col min="7797" max="8037" width="9.125" style="41"/>
    <col min="8038" max="8038" width="65.875" style="41" customWidth="1"/>
    <col min="8039" max="8039" width="11.125" style="41" customWidth="1"/>
    <col min="8040" max="8040" width="12.875" style="41" customWidth="1"/>
    <col min="8041" max="8041" width="11.125" style="41" customWidth="1"/>
    <col min="8042" max="8042" width="15.875" style="41" customWidth="1"/>
    <col min="8043" max="8046" width="10.25" style="41" customWidth="1"/>
    <col min="8047" max="8047" width="12.875" style="41" customWidth="1"/>
    <col min="8048" max="8049" width="10.25" style="41" customWidth="1"/>
    <col min="8050" max="8052" width="0" style="41" hidden="1" customWidth="1"/>
    <col min="8053" max="8293" width="9.125" style="41"/>
    <col min="8294" max="8294" width="65.875" style="41" customWidth="1"/>
    <col min="8295" max="8295" width="11.125" style="41" customWidth="1"/>
    <col min="8296" max="8296" width="12.875" style="41" customWidth="1"/>
    <col min="8297" max="8297" width="11.125" style="41" customWidth="1"/>
    <col min="8298" max="8298" width="15.875" style="41" customWidth="1"/>
    <col min="8299" max="8302" width="10.25" style="41" customWidth="1"/>
    <col min="8303" max="8303" width="12.875" style="41" customWidth="1"/>
    <col min="8304" max="8305" width="10.25" style="41" customWidth="1"/>
    <col min="8306" max="8308" width="0" style="41" hidden="1" customWidth="1"/>
    <col min="8309" max="8549" width="9.125" style="41"/>
    <col min="8550" max="8550" width="65.875" style="41" customWidth="1"/>
    <col min="8551" max="8551" width="11.125" style="41" customWidth="1"/>
    <col min="8552" max="8552" width="12.875" style="41" customWidth="1"/>
    <col min="8553" max="8553" width="11.125" style="41" customWidth="1"/>
    <col min="8554" max="8554" width="15.875" style="41" customWidth="1"/>
    <col min="8555" max="8558" width="10.25" style="41" customWidth="1"/>
    <col min="8559" max="8559" width="12.875" style="41" customWidth="1"/>
    <col min="8560" max="8561" width="10.25" style="41" customWidth="1"/>
    <col min="8562" max="8564" width="0" style="41" hidden="1" customWidth="1"/>
    <col min="8565" max="8805" width="9.125" style="41"/>
    <col min="8806" max="8806" width="65.875" style="41" customWidth="1"/>
    <col min="8807" max="8807" width="11.125" style="41" customWidth="1"/>
    <col min="8808" max="8808" width="12.875" style="41" customWidth="1"/>
    <col min="8809" max="8809" width="11.125" style="41" customWidth="1"/>
    <col min="8810" max="8810" width="15.875" style="41" customWidth="1"/>
    <col min="8811" max="8814" width="10.25" style="41" customWidth="1"/>
    <col min="8815" max="8815" width="12.875" style="41" customWidth="1"/>
    <col min="8816" max="8817" width="10.25" style="41" customWidth="1"/>
    <col min="8818" max="8820" width="0" style="41" hidden="1" customWidth="1"/>
    <col min="8821" max="9061" width="9.125" style="41"/>
    <col min="9062" max="9062" width="65.875" style="41" customWidth="1"/>
    <col min="9063" max="9063" width="11.125" style="41" customWidth="1"/>
    <col min="9064" max="9064" width="12.875" style="41" customWidth="1"/>
    <col min="9065" max="9065" width="11.125" style="41" customWidth="1"/>
    <col min="9066" max="9066" width="15.875" style="41" customWidth="1"/>
    <col min="9067" max="9070" width="10.25" style="41" customWidth="1"/>
    <col min="9071" max="9071" width="12.875" style="41" customWidth="1"/>
    <col min="9072" max="9073" width="10.25" style="41" customWidth="1"/>
    <col min="9074" max="9076" width="0" style="41" hidden="1" customWidth="1"/>
    <col min="9077" max="9317" width="9.125" style="41"/>
    <col min="9318" max="9318" width="65.875" style="41" customWidth="1"/>
    <col min="9319" max="9319" width="11.125" style="41" customWidth="1"/>
    <col min="9320" max="9320" width="12.875" style="41" customWidth="1"/>
    <col min="9321" max="9321" width="11.125" style="41" customWidth="1"/>
    <col min="9322" max="9322" width="15.875" style="41" customWidth="1"/>
    <col min="9323" max="9326" width="10.25" style="41" customWidth="1"/>
    <col min="9327" max="9327" width="12.875" style="41" customWidth="1"/>
    <col min="9328" max="9329" width="10.25" style="41" customWidth="1"/>
    <col min="9330" max="9332" width="0" style="41" hidden="1" customWidth="1"/>
    <col min="9333" max="9573" width="9.125" style="41"/>
    <col min="9574" max="9574" width="65.875" style="41" customWidth="1"/>
    <col min="9575" max="9575" width="11.125" style="41" customWidth="1"/>
    <col min="9576" max="9576" width="12.875" style="41" customWidth="1"/>
    <col min="9577" max="9577" width="11.125" style="41" customWidth="1"/>
    <col min="9578" max="9578" width="15.875" style="41" customWidth="1"/>
    <col min="9579" max="9582" width="10.25" style="41" customWidth="1"/>
    <col min="9583" max="9583" width="12.875" style="41" customWidth="1"/>
    <col min="9584" max="9585" width="10.25" style="41" customWidth="1"/>
    <col min="9586" max="9588" width="0" style="41" hidden="1" customWidth="1"/>
    <col min="9589" max="9829" width="9.125" style="41"/>
    <col min="9830" max="9830" width="65.875" style="41" customWidth="1"/>
    <col min="9831" max="9831" width="11.125" style="41" customWidth="1"/>
    <col min="9832" max="9832" width="12.875" style="41" customWidth="1"/>
    <col min="9833" max="9833" width="11.125" style="41" customWidth="1"/>
    <col min="9834" max="9834" width="15.875" style="41" customWidth="1"/>
    <col min="9835" max="9838" width="10.25" style="41" customWidth="1"/>
    <col min="9839" max="9839" width="12.875" style="41" customWidth="1"/>
    <col min="9840" max="9841" width="10.25" style="41" customWidth="1"/>
    <col min="9842" max="9844" width="0" style="41" hidden="1" customWidth="1"/>
    <col min="9845" max="10085" width="9.125" style="41"/>
    <col min="10086" max="10086" width="65.875" style="41" customWidth="1"/>
    <col min="10087" max="10087" width="11.125" style="41" customWidth="1"/>
    <col min="10088" max="10088" width="12.875" style="41" customWidth="1"/>
    <col min="10089" max="10089" width="11.125" style="41" customWidth="1"/>
    <col min="10090" max="10090" width="15.875" style="41" customWidth="1"/>
    <col min="10091" max="10094" width="10.25" style="41" customWidth="1"/>
    <col min="10095" max="10095" width="12.875" style="41" customWidth="1"/>
    <col min="10096" max="10097" width="10.25" style="41" customWidth="1"/>
    <col min="10098" max="10100" width="0" style="41" hidden="1" customWidth="1"/>
    <col min="10101" max="10341" width="9.125" style="41"/>
    <col min="10342" max="10342" width="65.875" style="41" customWidth="1"/>
    <col min="10343" max="10343" width="11.125" style="41" customWidth="1"/>
    <col min="10344" max="10344" width="12.875" style="41" customWidth="1"/>
    <col min="10345" max="10345" width="11.125" style="41" customWidth="1"/>
    <col min="10346" max="10346" width="15.875" style="41" customWidth="1"/>
    <col min="10347" max="10350" width="10.25" style="41" customWidth="1"/>
    <col min="10351" max="10351" width="12.875" style="41" customWidth="1"/>
    <col min="10352" max="10353" width="10.25" style="41" customWidth="1"/>
    <col min="10354" max="10356" width="0" style="41" hidden="1" customWidth="1"/>
    <col min="10357" max="10597" width="9.125" style="41"/>
    <col min="10598" max="10598" width="65.875" style="41" customWidth="1"/>
    <col min="10599" max="10599" width="11.125" style="41" customWidth="1"/>
    <col min="10600" max="10600" width="12.875" style="41" customWidth="1"/>
    <col min="10601" max="10601" width="11.125" style="41" customWidth="1"/>
    <col min="10602" max="10602" width="15.875" style="41" customWidth="1"/>
    <col min="10603" max="10606" width="10.25" style="41" customWidth="1"/>
    <col min="10607" max="10607" width="12.875" style="41" customWidth="1"/>
    <col min="10608" max="10609" width="10.25" style="41" customWidth="1"/>
    <col min="10610" max="10612" width="0" style="41" hidden="1" customWidth="1"/>
    <col min="10613" max="10853" width="9.125" style="41"/>
    <col min="10854" max="10854" width="65.875" style="41" customWidth="1"/>
    <col min="10855" max="10855" width="11.125" style="41" customWidth="1"/>
    <col min="10856" max="10856" width="12.875" style="41" customWidth="1"/>
    <col min="10857" max="10857" width="11.125" style="41" customWidth="1"/>
    <col min="10858" max="10858" width="15.875" style="41" customWidth="1"/>
    <col min="10859" max="10862" width="10.25" style="41" customWidth="1"/>
    <col min="10863" max="10863" width="12.875" style="41" customWidth="1"/>
    <col min="10864" max="10865" width="10.25" style="41" customWidth="1"/>
    <col min="10866" max="10868" width="0" style="41" hidden="1" customWidth="1"/>
    <col min="10869" max="11109" width="9.125" style="41"/>
    <col min="11110" max="11110" width="65.875" style="41" customWidth="1"/>
    <col min="11111" max="11111" width="11.125" style="41" customWidth="1"/>
    <col min="11112" max="11112" width="12.875" style="41" customWidth="1"/>
    <col min="11113" max="11113" width="11.125" style="41" customWidth="1"/>
    <col min="11114" max="11114" width="15.875" style="41" customWidth="1"/>
    <col min="11115" max="11118" width="10.25" style="41" customWidth="1"/>
    <col min="11119" max="11119" width="12.875" style="41" customWidth="1"/>
    <col min="11120" max="11121" width="10.25" style="41" customWidth="1"/>
    <col min="11122" max="11124" width="0" style="41" hidden="1" customWidth="1"/>
    <col min="11125" max="11365" width="9.125" style="41"/>
    <col min="11366" max="11366" width="65.875" style="41" customWidth="1"/>
    <col min="11367" max="11367" width="11.125" style="41" customWidth="1"/>
    <col min="11368" max="11368" width="12.875" style="41" customWidth="1"/>
    <col min="11369" max="11369" width="11.125" style="41" customWidth="1"/>
    <col min="11370" max="11370" width="15.875" style="41" customWidth="1"/>
    <col min="11371" max="11374" width="10.25" style="41" customWidth="1"/>
    <col min="11375" max="11375" width="12.875" style="41" customWidth="1"/>
    <col min="11376" max="11377" width="10.25" style="41" customWidth="1"/>
    <col min="11378" max="11380" width="0" style="41" hidden="1" customWidth="1"/>
    <col min="11381" max="11621" width="9.125" style="41"/>
    <col min="11622" max="11622" width="65.875" style="41" customWidth="1"/>
    <col min="11623" max="11623" width="11.125" style="41" customWidth="1"/>
    <col min="11624" max="11624" width="12.875" style="41" customWidth="1"/>
    <col min="11625" max="11625" width="11.125" style="41" customWidth="1"/>
    <col min="11626" max="11626" width="15.875" style="41" customWidth="1"/>
    <col min="11627" max="11630" width="10.25" style="41" customWidth="1"/>
    <col min="11631" max="11631" width="12.875" style="41" customWidth="1"/>
    <col min="11632" max="11633" width="10.25" style="41" customWidth="1"/>
    <col min="11634" max="11636" width="0" style="41" hidden="1" customWidth="1"/>
    <col min="11637" max="11877" width="9.125" style="41"/>
    <col min="11878" max="11878" width="65.875" style="41" customWidth="1"/>
    <col min="11879" max="11879" width="11.125" style="41" customWidth="1"/>
    <col min="11880" max="11880" width="12.875" style="41" customWidth="1"/>
    <col min="11881" max="11881" width="11.125" style="41" customWidth="1"/>
    <col min="11882" max="11882" width="15.875" style="41" customWidth="1"/>
    <col min="11883" max="11886" width="10.25" style="41" customWidth="1"/>
    <col min="11887" max="11887" width="12.875" style="41" customWidth="1"/>
    <col min="11888" max="11889" width="10.25" style="41" customWidth="1"/>
    <col min="11890" max="11892" width="0" style="41" hidden="1" customWidth="1"/>
    <col min="11893" max="12133" width="9.125" style="41"/>
    <col min="12134" max="12134" width="65.875" style="41" customWidth="1"/>
    <col min="12135" max="12135" width="11.125" style="41" customWidth="1"/>
    <col min="12136" max="12136" width="12.875" style="41" customWidth="1"/>
    <col min="12137" max="12137" width="11.125" style="41" customWidth="1"/>
    <col min="12138" max="12138" width="15.875" style="41" customWidth="1"/>
    <col min="12139" max="12142" width="10.25" style="41" customWidth="1"/>
    <col min="12143" max="12143" width="12.875" style="41" customWidth="1"/>
    <col min="12144" max="12145" width="10.25" style="41" customWidth="1"/>
    <col min="12146" max="12148" width="0" style="41" hidden="1" customWidth="1"/>
    <col min="12149" max="12389" width="9.125" style="41"/>
    <col min="12390" max="12390" width="65.875" style="41" customWidth="1"/>
    <col min="12391" max="12391" width="11.125" style="41" customWidth="1"/>
    <col min="12392" max="12392" width="12.875" style="41" customWidth="1"/>
    <col min="12393" max="12393" width="11.125" style="41" customWidth="1"/>
    <col min="12394" max="12394" width="15.875" style="41" customWidth="1"/>
    <col min="12395" max="12398" width="10.25" style="41" customWidth="1"/>
    <col min="12399" max="12399" width="12.875" style="41" customWidth="1"/>
    <col min="12400" max="12401" width="10.25" style="41" customWidth="1"/>
    <col min="12402" max="12404" width="0" style="41" hidden="1" customWidth="1"/>
    <col min="12405" max="12645" width="9.125" style="41"/>
    <col min="12646" max="12646" width="65.875" style="41" customWidth="1"/>
    <col min="12647" max="12647" width="11.125" style="41" customWidth="1"/>
    <col min="12648" max="12648" width="12.875" style="41" customWidth="1"/>
    <col min="12649" max="12649" width="11.125" style="41" customWidth="1"/>
    <col min="12650" max="12650" width="15.875" style="41" customWidth="1"/>
    <col min="12651" max="12654" width="10.25" style="41" customWidth="1"/>
    <col min="12655" max="12655" width="12.875" style="41" customWidth="1"/>
    <col min="12656" max="12657" width="10.25" style="41" customWidth="1"/>
    <col min="12658" max="12660" width="0" style="41" hidden="1" customWidth="1"/>
    <col min="12661" max="12901" width="9.125" style="41"/>
    <col min="12902" max="12902" width="65.875" style="41" customWidth="1"/>
    <col min="12903" max="12903" width="11.125" style="41" customWidth="1"/>
    <col min="12904" max="12904" width="12.875" style="41" customWidth="1"/>
    <col min="12905" max="12905" width="11.125" style="41" customWidth="1"/>
    <col min="12906" max="12906" width="15.875" style="41" customWidth="1"/>
    <col min="12907" max="12910" width="10.25" style="41" customWidth="1"/>
    <col min="12911" max="12911" width="12.875" style="41" customWidth="1"/>
    <col min="12912" max="12913" width="10.25" style="41" customWidth="1"/>
    <col min="12914" max="12916" width="0" style="41" hidden="1" customWidth="1"/>
    <col min="12917" max="13157" width="9.125" style="41"/>
    <col min="13158" max="13158" width="65.875" style="41" customWidth="1"/>
    <col min="13159" max="13159" width="11.125" style="41" customWidth="1"/>
    <col min="13160" max="13160" width="12.875" style="41" customWidth="1"/>
    <col min="13161" max="13161" width="11.125" style="41" customWidth="1"/>
    <col min="13162" max="13162" width="15.875" style="41" customWidth="1"/>
    <col min="13163" max="13166" width="10.25" style="41" customWidth="1"/>
    <col min="13167" max="13167" width="12.875" style="41" customWidth="1"/>
    <col min="13168" max="13169" width="10.25" style="41" customWidth="1"/>
    <col min="13170" max="13172" width="0" style="41" hidden="1" customWidth="1"/>
    <col min="13173" max="13413" width="9.125" style="41"/>
    <col min="13414" max="13414" width="65.875" style="41" customWidth="1"/>
    <col min="13415" max="13415" width="11.125" style="41" customWidth="1"/>
    <col min="13416" max="13416" width="12.875" style="41" customWidth="1"/>
    <col min="13417" max="13417" width="11.125" style="41" customWidth="1"/>
    <col min="13418" max="13418" width="15.875" style="41" customWidth="1"/>
    <col min="13419" max="13422" width="10.25" style="41" customWidth="1"/>
    <col min="13423" max="13423" width="12.875" style="41" customWidth="1"/>
    <col min="13424" max="13425" width="10.25" style="41" customWidth="1"/>
    <col min="13426" max="13428" width="0" style="41" hidden="1" customWidth="1"/>
    <col min="13429" max="13669" width="9.125" style="41"/>
    <col min="13670" max="13670" width="65.875" style="41" customWidth="1"/>
    <col min="13671" max="13671" width="11.125" style="41" customWidth="1"/>
    <col min="13672" max="13672" width="12.875" style="41" customWidth="1"/>
    <col min="13673" max="13673" width="11.125" style="41" customWidth="1"/>
    <col min="13674" max="13674" width="15.875" style="41" customWidth="1"/>
    <col min="13675" max="13678" width="10.25" style="41" customWidth="1"/>
    <col min="13679" max="13679" width="12.875" style="41" customWidth="1"/>
    <col min="13680" max="13681" width="10.25" style="41" customWidth="1"/>
    <col min="13682" max="13684" width="0" style="41" hidden="1" customWidth="1"/>
    <col min="13685" max="13925" width="9.125" style="41"/>
    <col min="13926" max="13926" width="65.875" style="41" customWidth="1"/>
    <col min="13927" max="13927" width="11.125" style="41" customWidth="1"/>
    <col min="13928" max="13928" width="12.875" style="41" customWidth="1"/>
    <col min="13929" max="13929" width="11.125" style="41" customWidth="1"/>
    <col min="13930" max="13930" width="15.875" style="41" customWidth="1"/>
    <col min="13931" max="13934" width="10.25" style="41" customWidth="1"/>
    <col min="13935" max="13935" width="12.875" style="41" customWidth="1"/>
    <col min="13936" max="13937" width="10.25" style="41" customWidth="1"/>
    <col min="13938" max="13940" width="0" style="41" hidden="1" customWidth="1"/>
    <col min="13941" max="14181" width="9.125" style="41"/>
    <col min="14182" max="14182" width="65.875" style="41" customWidth="1"/>
    <col min="14183" max="14183" width="11.125" style="41" customWidth="1"/>
    <col min="14184" max="14184" width="12.875" style="41" customWidth="1"/>
    <col min="14185" max="14185" width="11.125" style="41" customWidth="1"/>
    <col min="14186" max="14186" width="15.875" style="41" customWidth="1"/>
    <col min="14187" max="14190" width="10.25" style="41" customWidth="1"/>
    <col min="14191" max="14191" width="12.875" style="41" customWidth="1"/>
    <col min="14192" max="14193" width="10.25" style="41" customWidth="1"/>
    <col min="14194" max="14196" width="0" style="41" hidden="1" customWidth="1"/>
    <col min="14197" max="14437" width="9.125" style="41"/>
    <col min="14438" max="14438" width="65.875" style="41" customWidth="1"/>
    <col min="14439" max="14439" width="11.125" style="41" customWidth="1"/>
    <col min="14440" max="14440" width="12.875" style="41" customWidth="1"/>
    <col min="14441" max="14441" width="11.125" style="41" customWidth="1"/>
    <col min="14442" max="14442" width="15.875" style="41" customWidth="1"/>
    <col min="14443" max="14446" width="10.25" style="41" customWidth="1"/>
    <col min="14447" max="14447" width="12.875" style="41" customWidth="1"/>
    <col min="14448" max="14449" width="10.25" style="41" customWidth="1"/>
    <col min="14450" max="14452" width="0" style="41" hidden="1" customWidth="1"/>
    <col min="14453" max="14693" width="9.125" style="41"/>
    <col min="14694" max="14694" width="65.875" style="41" customWidth="1"/>
    <col min="14695" max="14695" width="11.125" style="41" customWidth="1"/>
    <col min="14696" max="14696" width="12.875" style="41" customWidth="1"/>
    <col min="14697" max="14697" width="11.125" style="41" customWidth="1"/>
    <col min="14698" max="14698" width="15.875" style="41" customWidth="1"/>
    <col min="14699" max="14702" width="10.25" style="41" customWidth="1"/>
    <col min="14703" max="14703" width="12.875" style="41" customWidth="1"/>
    <col min="14704" max="14705" width="10.25" style="41" customWidth="1"/>
    <col min="14706" max="14708" width="0" style="41" hidden="1" customWidth="1"/>
    <col min="14709" max="14949" width="9.125" style="41"/>
    <col min="14950" max="14950" width="65.875" style="41" customWidth="1"/>
    <col min="14951" max="14951" width="11.125" style="41" customWidth="1"/>
    <col min="14952" max="14952" width="12.875" style="41" customWidth="1"/>
    <col min="14953" max="14953" width="11.125" style="41" customWidth="1"/>
    <col min="14954" max="14954" width="15.875" style="41" customWidth="1"/>
    <col min="14955" max="14958" width="10.25" style="41" customWidth="1"/>
    <col min="14959" max="14959" width="12.875" style="41" customWidth="1"/>
    <col min="14960" max="14961" width="10.25" style="41" customWidth="1"/>
    <col min="14962" max="14964" width="0" style="41" hidden="1" customWidth="1"/>
    <col min="14965" max="15205" width="9.125" style="41"/>
    <col min="15206" max="15206" width="65.875" style="41" customWidth="1"/>
    <col min="15207" max="15207" width="11.125" style="41" customWidth="1"/>
    <col min="15208" max="15208" width="12.875" style="41" customWidth="1"/>
    <col min="15209" max="15209" width="11.125" style="41" customWidth="1"/>
    <col min="15210" max="15210" width="15.875" style="41" customWidth="1"/>
    <col min="15211" max="15214" width="10.25" style="41" customWidth="1"/>
    <col min="15215" max="15215" width="12.875" style="41" customWidth="1"/>
    <col min="15216" max="15217" width="10.25" style="41" customWidth="1"/>
    <col min="15218" max="15220" width="0" style="41" hidden="1" customWidth="1"/>
    <col min="15221" max="15461" width="9.125" style="41"/>
    <col min="15462" max="15462" width="65.875" style="41" customWidth="1"/>
    <col min="15463" max="15463" width="11.125" style="41" customWidth="1"/>
    <col min="15464" max="15464" width="12.875" style="41" customWidth="1"/>
    <col min="15465" max="15465" width="11.125" style="41" customWidth="1"/>
    <col min="15466" max="15466" width="15.875" style="41" customWidth="1"/>
    <col min="15467" max="15470" width="10.25" style="41" customWidth="1"/>
    <col min="15471" max="15471" width="12.875" style="41" customWidth="1"/>
    <col min="15472" max="15473" width="10.25" style="41" customWidth="1"/>
    <col min="15474" max="15476" width="0" style="41" hidden="1" customWidth="1"/>
    <col min="15477" max="15717" width="9.125" style="41"/>
    <col min="15718" max="15718" width="65.875" style="41" customWidth="1"/>
    <col min="15719" max="15719" width="11.125" style="41" customWidth="1"/>
    <col min="15720" max="15720" width="12.875" style="41" customWidth="1"/>
    <col min="15721" max="15721" width="11.125" style="41" customWidth="1"/>
    <col min="15722" max="15722" width="15.875" style="41" customWidth="1"/>
    <col min="15723" max="15726" width="10.25" style="41" customWidth="1"/>
    <col min="15727" max="15727" width="12.875" style="41" customWidth="1"/>
    <col min="15728" max="15729" width="10.25" style="41" customWidth="1"/>
    <col min="15730" max="15732" width="0" style="41" hidden="1" customWidth="1"/>
    <col min="15733" max="15973" width="9.125" style="41"/>
    <col min="15974" max="15974" width="65.875" style="41" customWidth="1"/>
    <col min="15975" max="15975" width="11.125" style="41" customWidth="1"/>
    <col min="15976" max="15976" width="12.875" style="41" customWidth="1"/>
    <col min="15977" max="15977" width="11.125" style="41" customWidth="1"/>
    <col min="15978" max="15978" width="15.875" style="41" customWidth="1"/>
    <col min="15979" max="15982" width="10.25" style="41" customWidth="1"/>
    <col min="15983" max="15983" width="12.875" style="41" customWidth="1"/>
    <col min="15984" max="15985" width="10.25" style="41" customWidth="1"/>
    <col min="15986" max="15988" width="0" style="41" hidden="1" customWidth="1"/>
    <col min="15989" max="16384" width="9.125" style="41"/>
  </cols>
  <sheetData>
    <row r="1" spans="1:11" s="33" customFormat="1" ht="23.25" x14ac:dyDescent="0.35">
      <c r="A1" s="125" t="s">
        <v>156</v>
      </c>
      <c r="B1" s="125"/>
      <c r="C1" s="125"/>
      <c r="D1" s="125"/>
      <c r="E1" s="125"/>
      <c r="F1" s="125"/>
      <c r="G1" s="125"/>
      <c r="H1" s="125"/>
      <c r="I1" s="125"/>
      <c r="J1" s="125"/>
      <c r="K1" s="125"/>
    </row>
    <row r="2" spans="1:11" s="33" customFormat="1" ht="18" customHeight="1" x14ac:dyDescent="0.35">
      <c r="A2" s="44"/>
      <c r="B2" s="44"/>
      <c r="C2" s="44"/>
      <c r="D2" s="44"/>
      <c r="E2" s="44"/>
      <c r="F2" s="44"/>
      <c r="G2" s="44"/>
      <c r="H2" s="44"/>
      <c r="I2" s="44"/>
      <c r="J2" s="44"/>
      <c r="K2" s="44"/>
    </row>
    <row r="3" spans="1:11" s="43" customFormat="1" ht="66.75" customHeight="1" x14ac:dyDescent="0.2">
      <c r="A3" s="126" t="s">
        <v>116</v>
      </c>
      <c r="B3" s="127"/>
      <c r="C3" s="127"/>
      <c r="D3" s="127"/>
      <c r="E3" s="127"/>
      <c r="F3" s="127"/>
      <c r="G3" s="127"/>
      <c r="H3" s="127"/>
      <c r="I3" s="127"/>
      <c r="J3" s="127"/>
      <c r="K3" s="128"/>
    </row>
    <row r="4" spans="1:11" s="34" customFormat="1" ht="42" customHeight="1" x14ac:dyDescent="0.2">
      <c r="A4" s="126" t="s">
        <v>43</v>
      </c>
      <c r="B4" s="127"/>
      <c r="C4" s="127"/>
      <c r="D4" s="127"/>
      <c r="E4" s="127"/>
      <c r="F4" s="127"/>
      <c r="G4" s="127"/>
      <c r="H4" s="127"/>
      <c r="I4" s="127"/>
      <c r="J4" s="127"/>
      <c r="K4" s="128"/>
    </row>
    <row r="5" spans="1:11" s="33" customFormat="1" ht="42" customHeight="1" x14ac:dyDescent="0.35">
      <c r="A5" s="129" t="s">
        <v>41</v>
      </c>
      <c r="B5" s="130"/>
      <c r="C5" s="130"/>
      <c r="D5" s="130"/>
      <c r="E5" s="130"/>
      <c r="F5" s="130"/>
      <c r="G5" s="130"/>
      <c r="H5" s="130"/>
      <c r="I5" s="130"/>
      <c r="J5" s="130"/>
      <c r="K5" s="131"/>
    </row>
    <row r="6" spans="1:11" s="33" customFormat="1" ht="33.950000000000003" customHeight="1" x14ac:dyDescent="0.35">
      <c r="A6" s="132" t="s">
        <v>45</v>
      </c>
      <c r="B6" s="133"/>
      <c r="C6" s="133"/>
      <c r="D6" s="134"/>
      <c r="E6" s="132" t="s">
        <v>45</v>
      </c>
      <c r="F6" s="133"/>
      <c r="G6" s="133"/>
      <c r="H6" s="133"/>
      <c r="I6" s="133"/>
      <c r="J6" s="133"/>
      <c r="K6" s="134"/>
    </row>
    <row r="7" spans="1:11" s="33" customFormat="1" ht="21" customHeight="1" x14ac:dyDescent="0.35">
      <c r="A7" s="135" t="s">
        <v>53</v>
      </c>
      <c r="B7" s="136"/>
      <c r="C7" s="136"/>
      <c r="D7" s="137"/>
      <c r="E7" s="135" t="s">
        <v>54</v>
      </c>
      <c r="F7" s="136"/>
      <c r="G7" s="136"/>
      <c r="H7" s="136"/>
      <c r="I7" s="136"/>
      <c r="J7" s="136"/>
      <c r="K7" s="137"/>
    </row>
    <row r="8" spans="1:11" s="33" customFormat="1" x14ac:dyDescent="0.35">
      <c r="A8" s="135" t="s">
        <v>55</v>
      </c>
      <c r="B8" s="136"/>
      <c r="C8" s="136"/>
      <c r="D8" s="137"/>
      <c r="E8" s="143" t="s">
        <v>52</v>
      </c>
      <c r="F8" s="138"/>
      <c r="G8" s="138"/>
      <c r="H8" s="138"/>
      <c r="I8" s="138"/>
      <c r="J8" s="138"/>
      <c r="K8" s="139"/>
    </row>
    <row r="9" spans="1:11" s="33" customFormat="1" x14ac:dyDescent="0.35">
      <c r="A9" s="140" t="s">
        <v>56</v>
      </c>
      <c r="B9" s="141"/>
      <c r="C9" s="141"/>
      <c r="D9" s="142"/>
      <c r="E9" s="140" t="s">
        <v>44</v>
      </c>
      <c r="F9" s="141"/>
      <c r="G9" s="141"/>
      <c r="H9" s="141"/>
      <c r="I9" s="141"/>
      <c r="J9" s="141"/>
      <c r="K9" s="142"/>
    </row>
    <row r="10" spans="1:11" s="33" customFormat="1" x14ac:dyDescent="0.35">
      <c r="A10" s="35" t="s">
        <v>48</v>
      </c>
      <c r="B10" s="36"/>
      <c r="C10" s="37"/>
      <c r="D10" s="37"/>
      <c r="E10" s="37"/>
      <c r="F10" s="37"/>
      <c r="G10" s="37"/>
      <c r="H10" s="37"/>
      <c r="I10" s="37"/>
      <c r="J10" s="37"/>
      <c r="K10" s="38"/>
    </row>
    <row r="11" spans="1:11" s="33" customFormat="1" x14ac:dyDescent="0.35">
      <c r="A11" s="39" t="s">
        <v>42</v>
      </c>
      <c r="B11" s="40"/>
      <c r="C11" s="41"/>
      <c r="D11" s="41"/>
      <c r="E11" s="41"/>
      <c r="F11" s="41"/>
      <c r="G11" s="41"/>
      <c r="H11" s="41"/>
      <c r="I11" s="41"/>
      <c r="J11" s="41"/>
      <c r="K11" s="42"/>
    </row>
    <row r="12" spans="1:11" s="33" customFormat="1" ht="42" customHeight="1" x14ac:dyDescent="0.35">
      <c r="A12" s="147"/>
      <c r="B12" s="148"/>
      <c r="C12" s="148"/>
      <c r="D12" s="148"/>
      <c r="E12" s="148"/>
      <c r="F12" s="148"/>
      <c r="G12" s="148"/>
      <c r="H12" s="148"/>
      <c r="I12" s="148"/>
      <c r="J12" s="148"/>
      <c r="K12" s="149"/>
    </row>
    <row r="13" spans="1:11" s="33" customFormat="1" ht="33.950000000000003" customHeight="1" x14ac:dyDescent="0.35">
      <c r="A13" s="132" t="s">
        <v>45</v>
      </c>
      <c r="B13" s="133"/>
      <c r="C13" s="133"/>
      <c r="D13" s="134"/>
      <c r="E13" s="133" t="s">
        <v>45</v>
      </c>
      <c r="F13" s="133"/>
      <c r="G13" s="133"/>
      <c r="H13" s="133"/>
      <c r="I13" s="133"/>
      <c r="J13" s="133"/>
      <c r="K13" s="134"/>
    </row>
    <row r="14" spans="1:11" s="45" customFormat="1" ht="21" customHeight="1" x14ac:dyDescent="0.2">
      <c r="A14" s="144" t="s">
        <v>117</v>
      </c>
      <c r="B14" s="145"/>
      <c r="C14" s="145"/>
      <c r="D14" s="146"/>
      <c r="E14" s="145" t="s">
        <v>157</v>
      </c>
      <c r="F14" s="145"/>
      <c r="G14" s="145"/>
      <c r="H14" s="145"/>
      <c r="I14" s="145"/>
      <c r="J14" s="145"/>
      <c r="K14" s="146"/>
    </row>
    <row r="15" spans="1:11" s="33" customFormat="1" x14ac:dyDescent="0.35">
      <c r="A15" s="135" t="s">
        <v>57</v>
      </c>
      <c r="B15" s="136"/>
      <c r="C15" s="136"/>
      <c r="D15" s="137"/>
      <c r="E15" s="138" t="s">
        <v>58</v>
      </c>
      <c r="F15" s="138"/>
      <c r="G15" s="138"/>
      <c r="H15" s="138"/>
      <c r="I15" s="138"/>
      <c r="J15" s="138"/>
      <c r="K15" s="139"/>
    </row>
    <row r="16" spans="1:11" s="33" customFormat="1" x14ac:dyDescent="0.35">
      <c r="A16" s="140" t="s">
        <v>46</v>
      </c>
      <c r="B16" s="141"/>
      <c r="C16" s="141"/>
      <c r="D16" s="142"/>
      <c r="E16" s="141" t="s">
        <v>47</v>
      </c>
      <c r="F16" s="141"/>
      <c r="G16" s="141"/>
      <c r="H16" s="141"/>
      <c r="I16" s="141"/>
      <c r="J16" s="141"/>
      <c r="K16" s="142"/>
    </row>
    <row r="19" spans="2:2" x14ac:dyDescent="0.35">
      <c r="B19" s="41"/>
    </row>
  </sheetData>
  <mergeCells count="21">
    <mergeCell ref="A7:D7"/>
    <mergeCell ref="E7:K7"/>
    <mergeCell ref="A14:D14"/>
    <mergeCell ref="E14:K14"/>
    <mergeCell ref="A12:K12"/>
    <mergeCell ref="A13:D13"/>
    <mergeCell ref="E13:K13"/>
    <mergeCell ref="A15:D15"/>
    <mergeCell ref="E15:K15"/>
    <mergeCell ref="A16:D16"/>
    <mergeCell ref="E16:K16"/>
    <mergeCell ref="A8:D8"/>
    <mergeCell ref="E8:K8"/>
    <mergeCell ref="A9:D9"/>
    <mergeCell ref="E9:K9"/>
    <mergeCell ref="A1:K1"/>
    <mergeCell ref="A3:K3"/>
    <mergeCell ref="A4:K4"/>
    <mergeCell ref="A5:K5"/>
    <mergeCell ref="A6:D6"/>
    <mergeCell ref="E6:K6"/>
  </mergeCells>
  <pageMargins left="0.39370078740157483" right="0.15748031496062992" top="0.78740157480314965" bottom="0.55118110236220474"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5</vt:i4>
      </vt:variant>
    </vt:vector>
  </HeadingPairs>
  <TitlesOfParts>
    <vt:vector size="10" baseType="lpstr">
      <vt:lpstr>ปก</vt:lpstr>
      <vt:lpstr>แผน-ผล</vt:lpstr>
      <vt:lpstr>สรุป</vt:lpstr>
      <vt:lpstr>แผน-ผล งบลงทุน</vt:lpstr>
      <vt:lpstr>เหตุผลคำชี้แจง</vt:lpstr>
      <vt:lpstr>'แผน-ผล'!Print_Area</vt:lpstr>
      <vt:lpstr>สรุป!Print_Area</vt:lpstr>
      <vt:lpstr>เหตุผลคำชี้แจง!Print_Area</vt:lpstr>
      <vt:lpstr>'แผน-ผล'!Print_Titles</vt:lpstr>
      <vt:lpstr>'แผน-ผล งบลงทุน'!Print_Titles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Mr.KKD</cp:lastModifiedBy>
  <cp:lastPrinted>2020-12-09T03:05:26Z</cp:lastPrinted>
  <dcterms:created xsi:type="dcterms:W3CDTF">2018-07-31T01:26:23Z</dcterms:created>
  <dcterms:modified xsi:type="dcterms:W3CDTF">2025-10-01T03:35:44Z</dcterms:modified>
</cp:coreProperties>
</file>